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Objects="placeholders" codeName="ThisWorkbook"/>
  <mc:AlternateContent xmlns:mc="http://schemas.openxmlformats.org/markup-compatibility/2006">
    <mc:Choice Requires="x15">
      <x15ac:absPath xmlns:x15ac="http://schemas.microsoft.com/office/spreadsheetml/2010/11/ac" url="E:\OSOBNO\OBRT SK KONZALTING\Ponuda Mali dom 5-24\7 Oprema za vanjski prostor-jednostavna\"/>
    </mc:Choice>
  </mc:AlternateContent>
  <xr:revisionPtr revIDLastSave="0" documentId="13_ncr:1_{0482C031-E727-4384-A7D1-72E07790E69A}" xr6:coauthVersionLast="47" xr6:coauthVersionMax="47" xr10:uidLastSave="{00000000-0000-0000-0000-000000000000}"/>
  <bookViews>
    <workbookView xWindow="-120" yWindow="-120" windowWidth="29040" windowHeight="15840" xr2:uid="{00000000-000D-0000-FFFF-FFFF00000000}"/>
  </bookViews>
  <sheets>
    <sheet name="oprema za vanjski prostor" sheetId="14" r:id="rId1"/>
    <sheet name="opći uvjeti" sheetId="17" r:id="rId2"/>
  </sheets>
  <definedNames>
    <definedName name="AccessDatabase" hidden="1">"E:\000_NADZORI\007_Lepoglava\KZ_Lepoglava.mdb"</definedName>
    <definedName name="Button_6">"KZ_Lepoglava_SITUACIJA_List2"</definedName>
    <definedName name="KZ_Lepoglava_SITUACIJA_List" localSheetId="0">'oprema za vanjski prostor'!#REF!</definedName>
    <definedName name="KZ_Lepoglava_SITUACIJA_List">#REF!</definedName>
    <definedName name="KZ_Lepoglava_SITUACIJA_List1" localSheetId="0">'oprema za vanjski prostor'!#REF!</definedName>
    <definedName name="KZ_Lepoglava_SITUACIJA_List1">#REF!</definedName>
    <definedName name="KZ_Lepoglava_SITUACIJA_List2" localSheetId="0">'oprema za vanjski prostor'!#REF!</definedName>
    <definedName name="KZ_Lepoglava_SITUACIJA_List2">#REF!</definedName>
    <definedName name="_xlnm.Print_Area" localSheetId="1">'opći uvjeti'!$A$6:$B$111</definedName>
    <definedName name="_xlnm.Print_Area" localSheetId="0">'oprema za vanjski prostor'!$A$1:$F$57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4" l="1"/>
  <c r="F30" i="14"/>
  <c r="F46" i="14"/>
  <c r="F50" i="14" l="1"/>
  <c r="F41" i="14"/>
  <c r="F26" i="14"/>
  <c r="F22" i="14"/>
  <c r="F53" i="14" l="1"/>
  <c r="F4" i="14" s="1"/>
  <c r="F6" i="14" l="1"/>
  <c r="F8" i="14" s="1"/>
  <c r="F10" i="14" s="1"/>
</calcChain>
</file>

<file path=xl/sharedStrings.xml><?xml version="1.0" encoding="utf-8"?>
<sst xmlns="http://schemas.openxmlformats.org/spreadsheetml/2006/main" count="114" uniqueCount="100">
  <si>
    <t xml:space="preserve">R E K A P I T U L A C I J A </t>
  </si>
  <si>
    <t>kom</t>
  </si>
  <si>
    <t xml:space="preserve">Prilikom izvođenja radova izvođač se dužan pridržavati svih potrebnih mjera zaštite na radu. Tijekom izvođenja radova potrebno je osigurati sve pomoćne i zaštitne skele, radne podove i manipulativne rampe, što se smatra uključenim u cijenu pojedine ponuđene stavke i neće se posebno obračunavati. </t>
  </si>
  <si>
    <t>OPĆE NAPOMENE</t>
  </si>
  <si>
    <t>B.</t>
  </si>
  <si>
    <r>
      <t>·</t>
    </r>
    <r>
      <rPr>
        <sz val="7"/>
        <rFont val="Times New Roman"/>
        <family val="1"/>
        <charset val="238"/>
      </rPr>
      <t xml:space="preserve">            </t>
    </r>
    <r>
      <rPr>
        <sz val="10"/>
        <rFont val="Tahoma"/>
        <family val="2"/>
        <charset val="238"/>
      </rPr>
      <t>površine ili mjesta na kojima je izvršen pregled;</t>
    </r>
  </si>
  <si>
    <r>
      <t>·</t>
    </r>
    <r>
      <rPr>
        <sz val="7"/>
        <rFont val="Times New Roman"/>
        <family val="1"/>
        <charset val="238"/>
      </rPr>
      <t xml:space="preserve">            </t>
    </r>
    <r>
      <rPr>
        <sz val="10"/>
        <rFont val="Tahoma"/>
        <family val="2"/>
        <charset val="238"/>
      </rPr>
      <t>vrstu rada, konstrukcije i građevinskog elementa i način izrade/ugradbe te eventualne posebne zahtjeve za izvedbu;</t>
    </r>
  </si>
  <si>
    <r>
      <t>·</t>
    </r>
    <r>
      <rPr>
        <sz val="7"/>
        <rFont val="Times New Roman"/>
        <family val="1"/>
        <charset val="238"/>
      </rPr>
      <t xml:space="preserve">            </t>
    </r>
    <r>
      <rPr>
        <sz val="10"/>
        <rFont val="Tahoma"/>
        <family val="2"/>
        <charset val="238"/>
      </rPr>
      <t>dokumentaciju o vrsti i kvaliteti upotrebljenog materijala, kao i podatke o proizvođaču /isporučitelju;</t>
    </r>
  </si>
  <si>
    <r>
      <t>·</t>
    </r>
    <r>
      <rPr>
        <sz val="7"/>
        <rFont val="Times New Roman"/>
        <family val="1"/>
        <charset val="238"/>
      </rPr>
      <t xml:space="preserve">            </t>
    </r>
    <r>
      <rPr>
        <sz val="10"/>
        <rFont val="Tahoma"/>
        <family val="2"/>
        <charset val="238"/>
      </rPr>
      <t>nalaz pregleda odnosno popis eventualnih nedostataka i rok njihova otklanjanja.</t>
    </r>
  </si>
  <si>
    <t>TEHNIČKI UVJETI ZA IZVOĐENJE GRAĐEVINSKIH RADOVA</t>
  </si>
  <si>
    <t>Pripremni radovi i uređenje gradilišta</t>
  </si>
  <si>
    <t>Prije davanja ponude, Izvođač treba pregledati užu i širu lokaciju građevine te provjeriti mogućnosti i uvjete pristupa gradilištu i prijevoza na deponiju, privremenih priključka na instalacije i dr. Također, Izvođač svakako mora (za interne potrebe) razraditi tehnologiju izvedbe pojedinih radova, radi optimalne organizacije građenja, nabave materijala, kalkulacije i sl. Pripremni radovi ne mogu započeti prije nego Investitor odabranog Izvođača ne "uvede u posao", što podrazumijeva minimalno slijedeće obveze:</t>
  </si>
  <si>
    <r>
      <t>·</t>
    </r>
    <r>
      <rPr>
        <sz val="7"/>
        <rFont val="Times New Roman"/>
        <family val="1"/>
        <charset val="238"/>
      </rPr>
      <t xml:space="preserve">            </t>
    </r>
    <r>
      <rPr>
        <sz val="10"/>
        <rFont val="Tahoma"/>
        <family val="2"/>
        <charset val="238"/>
      </rPr>
      <t>predaju gradilišta odnosno osiguranje prava pristupa na parcelu na kojoj će se izvoditi ugovoreni radovi, s obilježenim granicama parcele, horizontalnim osovinama (ishodištem) te stalnom visinskom točkom, i iskolčenja građevine odnosno određivanja visinskih kota objekta;</t>
    </r>
  </si>
  <si>
    <r>
      <t>·</t>
    </r>
    <r>
      <rPr>
        <sz val="7"/>
        <rFont val="Times New Roman"/>
        <family val="1"/>
        <charset val="238"/>
      </rPr>
      <t xml:space="preserve">            </t>
    </r>
    <r>
      <rPr>
        <sz val="10"/>
        <rFont val="Tahoma"/>
        <family val="2"/>
        <charset val="238"/>
      </rPr>
      <t>predaju izvedbene projektne dokumentacije u potrebnom (ugovorenom) broju primjeraka;</t>
    </r>
  </si>
  <si>
    <r>
      <t>·</t>
    </r>
    <r>
      <rPr>
        <sz val="7"/>
        <rFont val="Times New Roman"/>
        <family val="1"/>
        <charset val="238"/>
      </rPr>
      <t xml:space="preserve">            </t>
    </r>
    <r>
      <rPr>
        <sz val="10"/>
        <rFont val="Tahoma"/>
        <family val="2"/>
        <charset val="238"/>
      </rPr>
      <t>predaju građevinske dozvole.</t>
    </r>
  </si>
  <si>
    <t>Prije početka izvedbe pripremnih radova, Izvođač je dužan dostaviti plan organizacije građenja odnosno shemu uređenja gradilišta, u sklopu kojeg treba:</t>
  </si>
  <si>
    <r>
      <t>·</t>
    </r>
    <r>
      <rPr>
        <sz val="7"/>
        <rFont val="Times New Roman"/>
        <family val="1"/>
        <charset val="238"/>
      </rPr>
      <t xml:space="preserve">            </t>
    </r>
    <r>
      <rPr>
        <sz val="10"/>
        <rFont val="Tahoma"/>
        <family val="2"/>
        <charset val="238"/>
      </rPr>
      <t>predvidjeti prostorije za urede, boravak radnika, sanitarije/garderobe i dr.;</t>
    </r>
  </si>
  <si>
    <r>
      <t>·</t>
    </r>
    <r>
      <rPr>
        <sz val="7"/>
        <rFont val="Times New Roman"/>
        <family val="1"/>
        <charset val="238"/>
      </rPr>
      <t xml:space="preserve">            </t>
    </r>
    <r>
      <rPr>
        <sz val="10"/>
        <rFont val="Tahoma"/>
        <family val="2"/>
        <charset val="238"/>
      </rPr>
      <t>ograditi gradilište odgovarajućim elementima, radi zaštite i sigurnosti Ijudi, prometa i objekata;postaviti natpisnu ploču s potrebnim podacima o investitoru, projektantu i Izvođaču;</t>
    </r>
  </si>
  <si>
    <r>
      <t>·</t>
    </r>
    <r>
      <rPr>
        <sz val="7"/>
        <rFont val="Times New Roman"/>
        <family val="1"/>
        <charset val="238"/>
      </rPr>
      <t xml:space="preserve">            </t>
    </r>
    <r>
      <rPr>
        <sz val="10"/>
        <rFont val="Tahoma"/>
        <family val="2"/>
        <charset val="238"/>
      </rPr>
      <t>postaviti potreban broj pomoćnih radionica, uređenih skladišta nadstrešnica za opremu i građevinski materijal;</t>
    </r>
  </si>
  <si>
    <r>
      <t>·</t>
    </r>
    <r>
      <rPr>
        <sz val="7"/>
        <rFont val="Times New Roman"/>
        <family val="1"/>
        <charset val="238"/>
      </rPr>
      <t xml:space="preserve">            </t>
    </r>
    <r>
      <rPr>
        <sz val="10"/>
        <rFont val="Tahoma"/>
        <family val="2"/>
        <charset val="238"/>
      </rPr>
      <t>dostaviti i popis radnih strojeva i opreme koja će biti raspoloživa na gradilištu te satnice za rad i upotrebu svakog stroja;</t>
    </r>
  </si>
  <si>
    <r>
      <t>·</t>
    </r>
    <r>
      <rPr>
        <sz val="7"/>
        <rFont val="Times New Roman"/>
        <family val="1"/>
        <charset val="238"/>
      </rPr>
      <t xml:space="preserve">            </t>
    </r>
    <r>
      <rPr>
        <sz val="10"/>
        <rFont val="Tahoma"/>
        <family val="2"/>
        <charset val="238"/>
      </rPr>
      <t>odrediti i urediti prometne i parkirne površine za osobne automobile, kamione, građevinske strojeve i dr.;</t>
    </r>
  </si>
  <si>
    <r>
      <t>·</t>
    </r>
    <r>
      <rPr>
        <sz val="7"/>
        <rFont val="Times New Roman"/>
        <family val="1"/>
        <charset val="238"/>
      </rPr>
      <t xml:space="preserve">            </t>
    </r>
    <r>
      <rPr>
        <sz val="10"/>
        <rFont val="Tahoma"/>
        <family val="2"/>
        <charset val="238"/>
      </rPr>
      <t>osigurati dovod svih potrebnih instalacija do potrošača (vode, elektrike, grijanja i dr.);</t>
    </r>
  </si>
  <si>
    <r>
      <t>·</t>
    </r>
    <r>
      <rPr>
        <sz val="7"/>
        <rFont val="Times New Roman"/>
        <family val="1"/>
        <charset val="238"/>
      </rPr>
      <t xml:space="preserve">            </t>
    </r>
    <r>
      <rPr>
        <sz val="10"/>
        <rFont val="Tahoma"/>
        <family val="2"/>
        <charset val="238"/>
      </rPr>
      <t>postaviti funkcionalnu i pouzdanu rasvjetu, radi sigurnog kretanja i/ili izvođenja radova noću;</t>
    </r>
  </si>
  <si>
    <r>
      <t>·</t>
    </r>
    <r>
      <rPr>
        <sz val="7"/>
        <rFont val="Times New Roman"/>
        <family val="1"/>
        <charset val="238"/>
      </rPr>
      <t xml:space="preserve">            </t>
    </r>
    <r>
      <rPr>
        <sz val="10"/>
        <rFont val="Tahoma"/>
        <family val="2"/>
        <charset val="238"/>
      </rPr>
      <t>uvesti i primjenjivati sve mjere zaštite na radu prema postojećim propisima;</t>
    </r>
  </si>
  <si>
    <r>
      <t>·</t>
    </r>
    <r>
      <rPr>
        <sz val="7"/>
        <rFont val="Times New Roman"/>
        <family val="1"/>
        <charset val="238"/>
      </rPr>
      <t xml:space="preserve">            </t>
    </r>
    <r>
      <rPr>
        <sz val="10"/>
        <rFont val="Tahoma"/>
        <family val="2"/>
        <charset val="238"/>
      </rPr>
      <t>osigurati stalnu čuvarsku službu za cijelo vrijeme trajanja izgradnje.</t>
    </r>
  </si>
  <si>
    <t>Zemljani radovi</t>
  </si>
  <si>
    <t>Izvođač treba izvršiti sva potrebna iskolčenja s potrebnom točnošću, a na zahtjev nadzornog inženjera izvršit će se i potrebna kontrolna mjerenja. Međutim, Izvođač ostaje i nadalje odgovoran za sve eventualne greške kod iskolčenja, iako je ova kontrola obavljena. Tlo parcele treba biti kategorizirano. Ako nije određeno u elaboratu geomehaničkog ispitivanja, onda to treba odrediti operativa s nadzornom službom i upisati u dnevnik. Prije početka zemljanih radova treba obaviti sve potrebne pripremne radove. Ako su opis i predmjer zemljanih radova za iskope dani prema statičkim/projektiranim dimenzijama Izvodač mora uzeti u obzir potrebna povećanja zbog karakteristika terena, postavljanja oplate, vertikalne hidroizolacije i dr.  Tijekom iskapanja temeljne jame, rovova i kanala te nakon dovršetka iskopa, a posebno prije betoniranja Izvođač je dužan pozvati na pregled nadzornog inženjera odnosno geomehaničara i konstruktora. Podupiranja, razupiranja i crpljenje vode uslijed kiše treba obuhvatiti jediničnim cijenama i neće se posebno naplaćivati. Ako u opisu stavki nije navedena udaljenost prijevoza materijala od iskopa do stalne deponije odnosno do privremene deponije u neposrednoj blizini gradnje, to će pravovremeno odrediti nadzorni inženjer. Izvođač mora u ponudi ukalkulirati realnu udaljenost.</t>
  </si>
  <si>
    <t>Završni (obrtnički) radovi</t>
  </si>
  <si>
    <t>Radove treba obavljati kvalificirano osoblje u skladu s "pravilima struke", a prema propisima i normama, tehničkim specifikacijama i nacrtima.</t>
  </si>
  <si>
    <t>Pri ugradbi tvorničkih materijala obvezatno treba postupati prema uputi proizvođača odnosno isporučitelja.</t>
  </si>
  <si>
    <t>IZOLATERSKI RADOVI</t>
  </si>
  <si>
    <t>Izvoditelj radova dužan je za sve materijale koje će upotrijebiti za izradu izolacije (hidro, termo i zvuk) pribaviti ateste ovlaštene osobe stručne organizacije (atest ne smije biti stariji od 6 mjeseci) i dati na uvid nadzornom inženjeru. Hidroizolacije, toplinske i zvučne izolacije treba izvesti točno prema specifikaciji radova, uputama i preporukama proizvođača i tehničkim uvjetima. Za toplinsku izolaciju ravnog krova polistiren izvođač treba dostaviti atest o tlačnoj čvrstoći materijala.</t>
  </si>
  <si>
    <t>Podloge moraju biti čiste, suhe i ravne, bez prašine i nevezanih čestica. Termoizolacijske obloge izvesti kontinuirano, brz reški, da se ne pojave hladni mostovi. Kod hidroizolaterskih radova spojeve pokrova ili obloga od različitih materijala, kao i priključke na druge konstrukcije treba izvesti stručno i pažljivo. Izolacijske trake moraju se za podlogu lijepiti po cijeloj površini s propisanim preklopom (horizontalno 10 cm, vertikalno 15 cm).</t>
  </si>
  <si>
    <t>ČELIČNE KONSTRUKCIJE</t>
  </si>
  <si>
    <t>Za osiguranje kvalitete čelične konstrukcije, a ujedno i stabilnosti objekta, treba propisati i provesti slijedeće aktivnosti:</t>
  </si>
  <si>
    <t>a) Radionička izrada</t>
  </si>
  <si>
    <r>
      <t>·</t>
    </r>
    <r>
      <rPr>
        <sz val="7"/>
        <rFont val="Times New Roman"/>
        <family val="1"/>
        <charset val="238"/>
      </rPr>
      <t xml:space="preserve">             </t>
    </r>
    <r>
      <rPr>
        <sz val="10"/>
        <rFont val="Tahoma"/>
        <family val="2"/>
        <charset val="238"/>
      </rPr>
      <t>izrada na temelju ovjerene radioničke dokumentacije,</t>
    </r>
  </si>
  <si>
    <r>
      <t>·</t>
    </r>
    <r>
      <rPr>
        <sz val="7"/>
        <rFont val="Times New Roman"/>
        <family val="1"/>
        <charset val="238"/>
      </rPr>
      <t xml:space="preserve">             </t>
    </r>
    <r>
      <rPr>
        <sz val="10"/>
        <rFont val="Tahoma"/>
        <family val="2"/>
        <charset val="238"/>
      </rPr>
      <t>korištenje materijala propisane kvalitete potvrđene atestima,</t>
    </r>
  </si>
  <si>
    <r>
      <t>·</t>
    </r>
    <r>
      <rPr>
        <sz val="7"/>
        <rFont val="Times New Roman"/>
        <family val="1"/>
        <charset val="238"/>
      </rPr>
      <t xml:space="preserve">             </t>
    </r>
    <r>
      <rPr>
        <sz val="10"/>
        <rFont val="Tahoma"/>
        <family val="2"/>
        <charset val="238"/>
      </rPr>
      <t>vođenje tehničkog dnevnika izrade,</t>
    </r>
  </si>
  <si>
    <r>
      <t>·</t>
    </r>
    <r>
      <rPr>
        <sz val="7"/>
        <rFont val="Times New Roman"/>
        <family val="1"/>
        <charset val="238"/>
      </rPr>
      <t xml:space="preserve">             </t>
    </r>
    <r>
      <rPr>
        <sz val="10"/>
        <rFont val="Tahoma"/>
        <family val="2"/>
        <charset val="238"/>
      </rPr>
      <t>obavezno provesti probnu montažu u radionici,</t>
    </r>
  </si>
  <si>
    <r>
      <t>·</t>
    </r>
    <r>
      <rPr>
        <sz val="7"/>
        <rFont val="Times New Roman"/>
        <family val="1"/>
        <charset val="238"/>
      </rPr>
      <t xml:space="preserve">             </t>
    </r>
    <r>
      <rPr>
        <sz val="10"/>
        <rFont val="Tahoma"/>
        <family val="2"/>
        <charset val="238"/>
      </rPr>
      <t>izvesti zaštitu od korozije (temeljni premaz),</t>
    </r>
  </si>
  <si>
    <r>
      <t>·</t>
    </r>
    <r>
      <rPr>
        <sz val="7"/>
        <rFont val="Times New Roman"/>
        <family val="1"/>
        <charset val="238"/>
      </rPr>
      <t xml:space="preserve">             </t>
    </r>
    <r>
      <rPr>
        <sz val="10"/>
        <rFont val="Tahoma"/>
        <family val="2"/>
        <charset val="238"/>
      </rPr>
      <t>osigurati sve elemente za prijevoz bez oštećenja i deformacija.</t>
    </r>
  </si>
  <si>
    <t>b) Montaža na gradilištu</t>
  </si>
  <si>
    <r>
      <t>·</t>
    </r>
    <r>
      <rPr>
        <sz val="7"/>
        <rFont val="Times New Roman"/>
        <family val="1"/>
        <charset val="238"/>
      </rPr>
      <t xml:space="preserve">             </t>
    </r>
    <r>
      <rPr>
        <sz val="10"/>
        <rFont val="Tahoma"/>
        <family val="2"/>
        <charset val="238"/>
      </rPr>
      <t>osiguranje prijevoza i skladištenja na gradilištu,</t>
    </r>
  </si>
  <si>
    <r>
      <t>·</t>
    </r>
    <r>
      <rPr>
        <sz val="7"/>
        <rFont val="Times New Roman"/>
        <family val="1"/>
        <charset val="238"/>
      </rPr>
      <t xml:space="preserve">             </t>
    </r>
    <r>
      <rPr>
        <sz val="10"/>
        <rFont val="Tahoma"/>
        <family val="2"/>
        <charset val="238"/>
      </rPr>
      <t>montaža na gradilištu uz vođenje dnevnika montaže,</t>
    </r>
  </si>
  <si>
    <r>
      <t>·</t>
    </r>
    <r>
      <rPr>
        <sz val="7"/>
        <rFont val="Times New Roman"/>
        <family val="1"/>
        <charset val="238"/>
      </rPr>
      <t xml:space="preserve">             </t>
    </r>
    <r>
      <rPr>
        <sz val="10"/>
        <rFont val="Tahoma"/>
        <family val="2"/>
        <charset val="238"/>
      </rPr>
      <t>osiguranje kvalificiranih radnika s odgovarajućim atestima,</t>
    </r>
  </si>
  <si>
    <r>
      <t>·</t>
    </r>
    <r>
      <rPr>
        <sz val="7"/>
        <rFont val="Times New Roman"/>
        <family val="1"/>
        <charset val="238"/>
      </rPr>
      <t xml:space="preserve">             </t>
    </r>
    <r>
      <rPr>
        <sz val="10"/>
        <rFont val="Tahoma"/>
        <family val="2"/>
        <charset val="238"/>
      </rPr>
      <t>kompletirati sustav zaštite od korozije.</t>
    </r>
  </si>
  <si>
    <t>Prije montaže na gradilištu potrebno je provjeriti visinske kote armirano-betonske konstrukcije i usporediti ih s kotama iz nacrta, te utvrditi da li postoje veća odstupanja, što se registrira upisom u građevni dnevnik. U slučaju spora odlučuje nadzorni inženjer.</t>
  </si>
  <si>
    <t>Atesti, mjerenja i ispitivanja koja je potrebno priložiti uz zahtjev za tehnički pregled i uporabnu dozvolu:</t>
  </si>
  <si>
    <r>
      <t>-</t>
    </r>
    <r>
      <rPr>
        <sz val="7"/>
        <color rgb="FF000000"/>
        <rFont val="Times New Roman"/>
        <family val="1"/>
        <charset val="238"/>
      </rPr>
      <t xml:space="preserve">       </t>
    </r>
    <r>
      <rPr>
        <sz val="10"/>
        <color rgb="FF000000"/>
        <rFont val="Tahoma"/>
        <family val="2"/>
        <charset val="238"/>
      </rPr>
      <t>atesti svih ugrađenih materijala</t>
    </r>
  </si>
  <si>
    <r>
      <t>-</t>
    </r>
    <r>
      <rPr>
        <sz val="7"/>
        <color rgb="FF000000"/>
        <rFont val="Times New Roman"/>
        <family val="1"/>
        <charset val="238"/>
      </rPr>
      <t xml:space="preserve">       </t>
    </r>
    <r>
      <rPr>
        <sz val="10"/>
        <color rgb="FF000000"/>
        <rFont val="Tahoma"/>
        <family val="2"/>
        <charset val="238"/>
      </rPr>
      <t>atesti ugrađenih elemenata gradnje</t>
    </r>
  </si>
  <si>
    <r>
      <t>-</t>
    </r>
    <r>
      <rPr>
        <sz val="7"/>
        <color rgb="FF000000"/>
        <rFont val="Times New Roman"/>
        <family val="1"/>
        <charset val="238"/>
      </rPr>
      <t xml:space="preserve">       </t>
    </r>
    <r>
      <rPr>
        <sz val="10"/>
        <color rgb="FF000000"/>
        <rFont val="Tahoma"/>
        <family val="2"/>
        <charset val="238"/>
      </rPr>
      <t>atesti vezani za zaštitu zdravlja</t>
    </r>
  </si>
  <si>
    <r>
      <t>-</t>
    </r>
    <r>
      <rPr>
        <sz val="7"/>
        <color rgb="FF000000"/>
        <rFont val="Times New Roman"/>
        <family val="1"/>
        <charset val="238"/>
      </rPr>
      <t xml:space="preserve">       </t>
    </r>
    <r>
      <rPr>
        <sz val="10"/>
        <color rgb="FF000000"/>
        <rFont val="Tahoma"/>
        <family val="2"/>
        <charset val="238"/>
      </rPr>
      <t>atesti u odnosu na vatrootpornost</t>
    </r>
  </si>
  <si>
    <r>
      <t>-</t>
    </r>
    <r>
      <rPr>
        <sz val="7"/>
        <color rgb="FF000000"/>
        <rFont val="Times New Roman"/>
        <family val="1"/>
        <charset val="238"/>
      </rPr>
      <t xml:space="preserve">       </t>
    </r>
    <r>
      <rPr>
        <sz val="10"/>
        <color rgb="FF000000"/>
        <rFont val="Tahoma"/>
        <family val="2"/>
        <charset val="238"/>
      </rPr>
      <t>atesti o izvršenom mjerenju akustičkih prolaza</t>
    </r>
  </si>
  <si>
    <r>
      <t>-</t>
    </r>
    <r>
      <rPr>
        <sz val="7"/>
        <color rgb="FF000000"/>
        <rFont val="Times New Roman"/>
        <family val="1"/>
        <charset val="238"/>
      </rPr>
      <t xml:space="preserve">       </t>
    </r>
    <r>
      <rPr>
        <sz val="10"/>
        <color rgb="FF000000"/>
        <rFont val="Tahoma"/>
        <family val="2"/>
        <charset val="238"/>
      </rPr>
      <t>atesti  za otpornost na habanje materijala</t>
    </r>
  </si>
  <si>
    <t>Atesti, mjerenja i inspekcijski pregled u tijeku eksploatacije građevine</t>
  </si>
  <si>
    <t>Najmanje jednom mjesečno izvršiti preventivni pregled ponašanja ugrađenih materijala, kao i izvedenih konstrukcija i građevinskih elemenata.</t>
  </si>
  <si>
    <t>Najmanje dva puta godišnje izvršiti funkcionalno ispitivanje ugrađenih elemenata građevine ili pojedinih njezinih dijelova.</t>
  </si>
  <si>
    <t>Kvaliteta radova i materijala</t>
  </si>
  <si>
    <t xml:space="preserve">Gotovi, tvornički proizvedeni materijali, moraju se primijeniti u svemu prema uputama proizvođača. Uskladištenje materijala treba provesti tako da je osiguran od oštećenja (lomova, vlaženja i dr.), jer se smije ugrađivati samo materijal propisane kvalitete. Ovo se odnosi i na sve gotove prefabrikate, obrtničke proizvode i sl. Izvođač građevinskih radova dužan je obrtnicima i instalaterima dati potrebne skele za radove na visini većoj od 2 metra. Također treba osigurati </t>
  </si>
  <si>
    <t>prostorije za smještaj alata i materijala te ustupiti radnu snagu za pripomoć (bušenje, popravak zida i/ili žbuke i dr.). Ako se radovi obavljaju za vrijeme jake zime, kiše ili ljetnih vrućina, Izvođač treba osigurati konstrukcije od oštećenja. U slučaju da dođe do oštećenja uslijed atmosferskih utjecaja, Izvođač će izvršiti popravke o svom trošku. Izvođač je dužan, bez posebne naplate, osigurati investitoru i projektantima potrebnu pomoć u pomagalima i ljudima, pri obilasku gradilišta radi nadzora, uzimanja uzoraka i sl. Nakon dovršetka svih radova Izvođač treba, zajedno s nadzornim inženjerom, izvršiti pregled i o tomu sastaviti zapisnik o preuzimanju, u kojemu treba navesti:</t>
  </si>
  <si>
    <t xml:space="preserve">Izvođač je dužan redovito održavati i čistiti gradilište sa svim prostorijama i cijelokupnim inventarom te odstranjivati svu površinsku vodu u granicama gradilišta odnosno nasipavati ugrožene površine. Sve otpadne materijale (šuta, lomovi, ambalaža i sl.) treba odmah odvesti. Ukoliko se ovo neće izvršavati, investitor ima pravo ove poslove povjeriti drugome, a na teret glavnog ugovaratelja radova. Rušenje i razbijanje ostataka od postojećih objekata na parceli treba izvršiti tako da se potpuno odstrani sav materijal, bilo u terenu ili izvan njega. Izvodač radova dužan je voditi računa o postojećim instalacijama i cjevovodima i sl. kako u terenu tako i izvan terena jer će sam snositi štete uslijed eventualnog oštećenja istih. Po završetku svih radova, Izvođač je dužan skinuti i odvesti sve nasipe, </t>
  </si>
  <si>
    <t>betonske podloge, temelje strojeva, radnih i pomoćnih prostorija i sl., tj radilište kompletno očistiti do zdrave zemlje kako bi se moglo pristupiti hortikulturnom uređenju odnosno zemljište vratiti u prvobitno stanje.</t>
  </si>
  <si>
    <t>OPĆI UVJETI</t>
  </si>
  <si>
    <r>
      <t xml:space="preserve">Izvođenjem radova na građevini može se započeti, tek nakon što je gradilište uređeno prema odredbama Pravilnika o zaštiti na radu u građevinarstvu. O početku radova Izvođač je dužan obavijestiti nadležno tijelo. Za sve radove treba primjenjivati važeće tehničke propise i građevinske norme. Izvedba radova treba biti prema projektu, općim i posebnim tehničkim uvjetima i opisu radova, a u skladu s pravilima struke. Izvođenje radova mora biti tehnološki ispravno, po redoslijedu kojim se osigurava kvaliteta izvedbe. O izvođenju pojedinih faza treba na vrijeme obavijestiti nadzornog inženjera radi utvrđivanja kvalitete (posebno na "kontrolnim točkama"). Skele, podupore i razupore, zaštitne ograde te rampe za prijevoz materijala po građevini i sl. treba u pravilu izvoditi na osnovi statičkih proračuna i nacrta, a u skladu s propisima. Skele moraju biti na vrijeme postavljene, kako ne bi došlo do zastoja u radu. Tolerancije mjera izvedenih radova određene su prema odluci projektanta i/ili nadzorne službe, a u skladu s tehničkim propisima za grube i završne radove u građevinarstvu i uzancama struke. Sva odstupanja od utvrđenih tolerantnih mjera dužan je Izvođač otkloniti o svom trošku. Za sve materijale koji će se ugrađivati Izvođač mora predočiti odgovarajuće potvrde odnosno izjave o sukladnosti. Po svojim fizičkim, kemijskim i mehaničkim osobinama moraju odgovarati hrvatskim normama (HRN), općim propisima i uzancama struke te zahtjevima navedenim u troškovničkom opisu. Ukoliko se zahtijeva upotreba materijala za koje ne postoji HRN (materijali iz uvoza i sl.), potrebno ih je, u skladu </t>
    </r>
    <r>
      <rPr>
        <i/>
        <sz val="10"/>
        <rFont val="Tahoma"/>
        <family val="2"/>
        <charset val="238"/>
      </rPr>
      <t>sa Zakonom o normizaciji,</t>
    </r>
    <r>
      <rPr>
        <sz val="10"/>
        <rFont val="Tahoma"/>
        <family val="2"/>
        <charset val="238"/>
      </rPr>
      <t xml:space="preserve"> atestirati kod organizacije koja je registrirana i kvalificirana za ispitivanje takvog materijala. Materijali koji se ugrađuju moraju u pravilu biti novi i neupotrebljavani (osim ako se drugačije ne zahtijeva odabrani u skladu s određenom namjenom. </t>
    </r>
  </si>
  <si>
    <t>Obračun po komadu</t>
  </si>
  <si>
    <t>NAPOMENA:</t>
  </si>
  <si>
    <t>B.20.</t>
  </si>
  <si>
    <t>B.21.</t>
  </si>
  <si>
    <t>NJIHALICA ZA 1 DIJETE</t>
  </si>
  <si>
    <t xml:space="preserve">KLUPA ČELIK - DRVO S NASLONOM </t>
  </si>
  <si>
    <t xml:space="preserve">Konstrukcija je izrađena od toplo pocinčanih čeličnih elemenata, dodatno zaštićenih zapečenim prahom
Sjedište i naslon su izrađeni od sibirskog ariša zaštićenog ekološkim impregnatorima na bazi vode
Svi elementi izrađeni od lima napravljeni su modernim postupkom rezanja vodom te ne sadrže oštre rubove. 
Završna obrada svih čeličnih dijelova su toplo cinčanje te prekrivanje UV-stabilizirajućim zapečenim prahom.
Svi drveni dijelovi zaštićeni su ekološkim impregnatorima na bazi vode. 
</t>
  </si>
  <si>
    <t>B.22.</t>
  </si>
  <si>
    <t xml:space="preserve">Izrada, dobava i montaža kante za otpadke na pripremljene temelje. U cijeni sav potreban pričvrsni materijal. </t>
  </si>
  <si>
    <t>B.23.</t>
  </si>
  <si>
    <t>B.24.</t>
  </si>
  <si>
    <t>SVI RUBOVI ELEMENATA DJEČJEG IGRALIŠTA ( sprave za igru, parkovna oprema, amfiteatar, kućice ) MORAJU BITI ZAOBLJENI KAKO NE BI DOŠLO DO POVREDE KORISNIKA.</t>
  </si>
  <si>
    <t>Pri izradi opreme i igrališnih površina potrebno je pridržavati  se slijedećih normi:</t>
  </si>
  <si>
    <r>
      <t>HRN EN 1176-1:2008</t>
    </r>
    <r>
      <rPr>
        <sz val="10"/>
        <color indexed="63"/>
        <rFont val="Arial"/>
        <family val="2"/>
        <charset val="238"/>
      </rPr>
      <t>, Oprema za igrališta i igrališna površina – 1. dio: Opći sigurnosni zahtjevi i ispitne metode (EN 1176-1:2008)</t>
    </r>
  </si>
  <si>
    <r>
      <t>HRN EN 1176-2:2008</t>
    </r>
    <r>
      <rPr>
        <sz val="10"/>
        <color indexed="63"/>
        <rFont val="Arial"/>
        <family val="2"/>
        <charset val="238"/>
      </rPr>
      <t>, Oprema za igrališta i igrališna površina – 2. dio: Dodatni posebni sigurnosni zahtjevi za njihaljke (EN 1176-2:2008)</t>
    </r>
  </si>
  <si>
    <r>
      <t>HRN EN 1176-3:2008</t>
    </r>
    <r>
      <rPr>
        <sz val="10"/>
        <color indexed="63"/>
        <rFont val="Arial"/>
        <family val="2"/>
        <charset val="238"/>
      </rPr>
      <t>, Oprema za igrališta i igrališna površina – 3. dio: Dodatni posebni sigurnosni zahtjevi za tobogane (EN 1176-3:2008)</t>
    </r>
  </si>
  <si>
    <r>
      <t>HRN EN 1176-5:2008</t>
    </r>
    <r>
      <rPr>
        <sz val="10"/>
        <color indexed="63"/>
        <rFont val="Arial"/>
        <family val="2"/>
        <charset val="238"/>
      </rPr>
      <t>, Oprema za igrališta i igrališna površina – 5. dio: Dodatni posebni sigurnosni zahtjevi za vrtuljke (EN 1176-5:2008)</t>
    </r>
  </si>
  <si>
    <r>
      <t>HRN EN 1176-6:2008</t>
    </r>
    <r>
      <rPr>
        <sz val="10"/>
        <color indexed="63"/>
        <rFont val="Arial"/>
        <family val="2"/>
        <charset val="238"/>
      </rPr>
      <t>, Oprema za igrališta i igrališna površina – 6. dio: Dodatni posebni sigurnosni zahtjevi za ljuljačke (EN 1176-6:2008)</t>
    </r>
  </si>
  <si>
    <r>
      <t>HRN EN 1176-7:2008</t>
    </r>
    <r>
      <rPr>
        <sz val="10"/>
        <color indexed="63"/>
        <rFont val="Arial"/>
        <family val="2"/>
        <charset val="238"/>
      </rPr>
      <t>, Oprema za igrališta i igrališna površina – 7. dio: Upute za postavljanje, nadzor, održavanje i uporabu (EN 1176-7:2008)</t>
    </r>
  </si>
  <si>
    <r>
      <t>HRN EN 1176-10:2008</t>
    </r>
    <r>
      <rPr>
        <sz val="10"/>
        <color indexed="63"/>
        <rFont val="Arial"/>
        <family val="2"/>
        <charset val="238"/>
      </rPr>
      <t>, Playground equipment and surfacing – Part 10: Additional specific safety requirements and test methods for fully enclosed play equipment (EN 1176-10:2008)</t>
    </r>
  </si>
  <si>
    <r>
      <t>HRN EN 1176-11:2008</t>
    </r>
    <r>
      <rPr>
        <sz val="10"/>
        <color indexed="63"/>
        <rFont val="Arial"/>
        <family val="2"/>
        <charset val="238"/>
      </rPr>
      <t>, Playground equipment and surfacing – Part 11: Additional specific safety requirements and test methods for spatial network (EN 1176-11:2008)</t>
    </r>
  </si>
  <si>
    <r>
      <t>HRN EN 1177:2008</t>
    </r>
    <r>
      <rPr>
        <sz val="10"/>
        <color indexed="63"/>
        <rFont val="Arial"/>
        <family val="2"/>
        <charset val="238"/>
      </rPr>
      <t>, Impact attenuating playground surfacing – Determination of critical fall height (EN 1177:2008)</t>
    </r>
  </si>
  <si>
    <t>B.26.</t>
  </si>
  <si>
    <t>B.27.</t>
  </si>
  <si>
    <t>UKUPNO BEZ PDV-a</t>
  </si>
  <si>
    <t>PDV 25%</t>
  </si>
  <si>
    <t>SVEUKUPNO S PDV-om 25%</t>
  </si>
  <si>
    <t>Oprema za vanjski prostor</t>
  </si>
  <si>
    <t>UKUPNO B. Oprema za vanjski prostor</t>
  </si>
  <si>
    <t xml:space="preserve">Montaža: na pripremljenu betonsku podlogu ili temelj.
Dimenzije (DxŠxV): 1800 x 640 x 895 mm
Masa: 62 kg
</t>
  </si>
  <si>
    <t>Dobava i montaža drvene sjenice višekutnog tlocrta površine 10-12 m2.</t>
  </si>
  <si>
    <t>Dobava i montaža drvenog spremišta pravokutnog tlocrta površine 4-5 m2.</t>
  </si>
  <si>
    <t>Dobava i ugradnja visoke gredice za biljke dimenzija
200x100x75 cm, Drvena konstrukcija.</t>
  </si>
  <si>
    <t xml:space="preserve">Dobava i ugradnja ljuljačke korpa ovješena o gredu.
Omogućuje samostalnu igru jednog djeteta ili interaktivnu igru više djece.
Konstrukcija igrala je izrađena od aluminijskih profila s tri komore, pjeskarena te zaštićena UV stabilnim zapečenim prahom u boji prema RAL karti.
Umetak sa donje strane cijevi izveden od inoxa A2, koji se preko temeljne stope učvršćuje sidrenim vijcima u betonski temelj.
Sjedište je mrežastog izgleda, izrađeno od čeličnog pletiva presvučenog sintetskim materijalom.
Lanci su izrađeni od nehrđajućeg čelika.
Vezovi greda su izrađeni u obliku cvijeta, od čelika pjeskareno, toplocinčano i završno plastificirano slojem u boji prema RAL karti.
Proizvod je u potpunosti izrađen u skladu s normama HRN EN 1176-1:2017 ili jednakovrijedno i HRN EN 1176-2:2019 ili jednakovrijedno.
</t>
  </si>
  <si>
    <t>Sprava za dječju igru drvene konstrukcije koja se sastoji od drvenog lika oblika prema želji investitora, a lik je dimenzija 90x60x2.4 cm, zatim jednog sjedala, plastičnih ručnih i nožnih držača te čelične opruge koja se sidri u odgovarajući betonski temelj. Svi drveni dijelovi izrađeni od visokokvalitetnog obrađenog drveta se impregniraju i premazuju impregnacijskim premazima. Svi obojeni i lakirani dijelovi drva premazuju se neotrovnim i bezopasnim ekobojama. Proizvod mora odgovarati standardu kvalitete ISO 9001:2015,standardu zaštite okoliša ISO 14001:2015 ili jednakovrijedno i standardu dječje sigurnosti HRN EN 1176 i HRN EN 1177 ili jednakovrijedno.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</si>
</sst>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41A]General"/>
  </numFmts>
  <fonts count="33">
    <font>
      <sz val="10"/>
      <name val="Arial"/>
      <charset val="238"/>
    </font>
    <font>
      <sz val="10"/>
      <name val="Arial"/>
      <family val="2"/>
      <charset val="238"/>
    </font>
    <font>
      <sz val="12"/>
      <name val="Times New Roman CE"/>
      <family val="1"/>
      <charset val="238"/>
    </font>
    <font>
      <b/>
      <sz val="10"/>
      <name val="Arial"/>
      <family val="2"/>
      <charset val="238"/>
    </font>
    <font>
      <sz val="10"/>
      <color indexed="10"/>
      <name val="Arial"/>
      <family val="2"/>
      <charset val="238"/>
    </font>
    <font>
      <sz val="10"/>
      <name val="Arial"/>
      <family val="2"/>
    </font>
    <font>
      <sz val="7"/>
      <color rgb="FF000000"/>
      <name val="Times New Roman"/>
      <family val="1"/>
      <charset val="238"/>
    </font>
    <font>
      <sz val="10"/>
      <name val="Tahoma"/>
      <family val="2"/>
      <charset val="238"/>
    </font>
    <font>
      <i/>
      <sz val="10"/>
      <name val="Tahoma"/>
      <family val="2"/>
      <charset val="238"/>
    </font>
    <font>
      <sz val="10"/>
      <name val="Symbol"/>
      <family val="1"/>
      <charset val="2"/>
    </font>
    <font>
      <sz val="7"/>
      <name val="Times New Roman"/>
      <family val="1"/>
      <charset val="238"/>
    </font>
    <font>
      <b/>
      <sz val="10"/>
      <name val="Tahoma"/>
      <family val="2"/>
      <charset val="238"/>
    </font>
    <font>
      <b/>
      <sz val="10"/>
      <color rgb="FF000000"/>
      <name val="Tahoma"/>
      <family val="2"/>
      <charset val="238"/>
    </font>
    <font>
      <sz val="10"/>
      <color rgb="FF000000"/>
      <name val="B! Benton Sn Book"/>
    </font>
    <font>
      <sz val="10"/>
      <color rgb="FF000000"/>
      <name val="Tahoma"/>
      <family val="2"/>
      <charset val="238"/>
    </font>
    <font>
      <b/>
      <sz val="10"/>
      <name val="Arial"/>
      <family val="2"/>
    </font>
    <font>
      <sz val="10"/>
      <color indexed="0"/>
      <name val="Arial"/>
      <family val="2"/>
    </font>
    <font>
      <sz val="10"/>
      <color theme="1"/>
      <name val="Arial"/>
      <family val="2"/>
    </font>
    <font>
      <sz val="10"/>
      <color theme="1"/>
      <name val="Arial"/>
      <family val="2"/>
      <charset val="238"/>
    </font>
    <font>
      <b/>
      <sz val="10"/>
      <color theme="1"/>
      <name val="Arial"/>
      <family val="2"/>
      <charset val="238"/>
    </font>
    <font>
      <sz val="10"/>
      <name val="Arial CE"/>
      <charset val="238"/>
    </font>
    <font>
      <sz val="10"/>
      <name val="Helv"/>
    </font>
    <font>
      <sz val="9"/>
      <name val="Arial CE"/>
      <family val="2"/>
      <charset val="238"/>
    </font>
    <font>
      <sz val="11"/>
      <color rgb="FF000000"/>
      <name val="Calibri"/>
      <family val="2"/>
      <charset val="238"/>
    </font>
    <font>
      <sz val="9"/>
      <name val="Arial"/>
      <family val="2"/>
    </font>
    <font>
      <b/>
      <sz val="9"/>
      <name val="Arial"/>
      <family val="2"/>
    </font>
    <font>
      <sz val="9"/>
      <color theme="1"/>
      <name val="Arial"/>
      <family val="2"/>
    </font>
    <font>
      <b/>
      <sz val="9"/>
      <color theme="1"/>
      <name val="Arial"/>
      <family val="2"/>
    </font>
    <font>
      <sz val="11"/>
      <color theme="1"/>
      <name val="Arial"/>
      <family val="2"/>
      <charset val="238"/>
    </font>
    <font>
      <b/>
      <sz val="9"/>
      <name val="Arial"/>
      <family val="2"/>
      <charset val="238"/>
    </font>
    <font>
      <b/>
      <sz val="10"/>
      <color rgb="FF333333"/>
      <name val="Arial"/>
      <family val="2"/>
      <charset val="238"/>
    </font>
    <font>
      <sz val="10"/>
      <color indexed="63"/>
      <name val="Arial"/>
      <family val="2"/>
      <charset val="238"/>
    </font>
    <font>
      <b/>
      <sz val="10"/>
      <color theme="1"/>
      <name val="Arial"/>
      <family val="2"/>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32">
    <xf numFmtId="0" fontId="0" fillId="0" borderId="0"/>
    <xf numFmtId="164" fontId="1" fillId="0" borderId="0" applyFont="0" applyFill="0" applyBorder="0" applyAlignment="0" applyProtection="0"/>
    <xf numFmtId="0" fontId="2" fillId="0" borderId="0">
      <alignment horizontal="right" vertical="top"/>
    </xf>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21" fillId="0" borderId="0"/>
    <xf numFmtId="0" fontId="22" fillId="0" borderId="0">
      <alignment horizontal="left" vertical="top"/>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20" fillId="0" borderId="0">
      <alignment vertical="center"/>
    </xf>
    <xf numFmtId="165" fontId="17"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23" fillId="0" borderId="0"/>
    <xf numFmtId="0" fontId="23" fillId="0" borderId="0"/>
    <xf numFmtId="0" fontId="28" fillId="0" borderId="0"/>
  </cellStyleXfs>
  <cellXfs count="73">
    <xf numFmtId="0" fontId="0" fillId="0" borderId="0" xfId="0"/>
    <xf numFmtId="0" fontId="1" fillId="0" borderId="0" xfId="0" applyFont="1"/>
    <xf numFmtId="0" fontId="4" fillId="0" borderId="0" xfId="0" applyFont="1"/>
    <xf numFmtId="0" fontId="7" fillId="0" borderId="0" xfId="0" applyFont="1" applyAlignment="1">
      <alignment wrapText="1"/>
    </xf>
    <xf numFmtId="0" fontId="12" fillId="0" borderId="0" xfId="0" applyFont="1"/>
    <xf numFmtId="0" fontId="14" fillId="0" borderId="0" xfId="0" applyFont="1" applyAlignment="1">
      <alignment horizontal="justify"/>
    </xf>
    <xf numFmtId="0" fontId="7" fillId="0" borderId="0" xfId="0" applyFont="1" applyAlignment="1">
      <alignment horizontal="justify" wrapText="1"/>
    </xf>
    <xf numFmtId="0" fontId="9" fillId="0" borderId="0" xfId="0" applyFont="1" applyAlignment="1">
      <alignment horizontal="justify" wrapText="1"/>
    </xf>
    <xf numFmtId="0" fontId="11" fillId="0" borderId="0" xfId="0" applyFont="1" applyAlignment="1">
      <alignment horizontal="justify" wrapText="1"/>
    </xf>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4" fillId="0" borderId="0" xfId="0" applyFont="1" applyAlignment="1">
      <alignment horizontal="left" wrapText="1"/>
    </xf>
    <xf numFmtId="0" fontId="0" fillId="0" borderId="0" xfId="0" applyAlignment="1">
      <alignment wrapText="1"/>
    </xf>
    <xf numFmtId="0" fontId="3" fillId="0" borderId="3" xfId="0" applyFont="1" applyBorder="1" applyAlignment="1">
      <alignment horizontal="center" wrapText="1"/>
    </xf>
    <xf numFmtId="0" fontId="16" fillId="0" borderId="0" xfId="0" applyFont="1" applyAlignment="1">
      <alignment horizontal="left" vertical="top" wrapText="1"/>
    </xf>
    <xf numFmtId="0" fontId="3" fillId="0" borderId="2" xfId="0" applyFont="1" applyBorder="1" applyAlignment="1">
      <alignment horizontal="left" vertical="top" wrapText="1"/>
    </xf>
    <xf numFmtId="0" fontId="25" fillId="0" borderId="0" xfId="0" applyFont="1" applyAlignment="1">
      <alignment horizontal="left" vertical="top" wrapText="1"/>
    </xf>
    <xf numFmtId="0" fontId="7" fillId="0" borderId="0" xfId="0" applyFont="1" applyAlignment="1">
      <alignment horizontal="justify" vertical="top" wrapText="1"/>
    </xf>
    <xf numFmtId="0" fontId="7" fillId="0" borderId="0" xfId="0" applyFont="1" applyAlignment="1">
      <alignment vertical="top" wrapText="1"/>
    </xf>
    <xf numFmtId="0" fontId="15" fillId="0" borderId="0" xfId="0" applyFont="1" applyAlignment="1">
      <alignment horizontal="left" vertical="top" wrapText="1"/>
    </xf>
    <xf numFmtId="0" fontId="5" fillId="0" borderId="0" xfId="0" applyFont="1" applyAlignment="1">
      <alignment horizontal="left" vertical="top" wrapText="1"/>
    </xf>
    <xf numFmtId="49" fontId="1" fillId="0" borderId="0" xfId="0" applyNumberFormat="1" applyFont="1" applyAlignment="1">
      <alignment horizontal="left" vertical="top"/>
    </xf>
    <xf numFmtId="4" fontId="1" fillId="0" borderId="0" xfId="0" applyNumberFormat="1" applyFont="1" applyAlignment="1">
      <alignment horizontal="right" vertical="top"/>
    </xf>
    <xf numFmtId="4" fontId="18" fillId="0" borderId="0" xfId="1" applyNumberFormat="1" applyFont="1" applyAlignment="1">
      <alignment horizontal="right" vertical="top" wrapText="1"/>
    </xf>
    <xf numFmtId="4" fontId="26" fillId="0" borderId="0" xfId="1" applyNumberFormat="1" applyFont="1" applyAlignment="1">
      <alignment horizontal="right" vertical="top" wrapText="1"/>
    </xf>
    <xf numFmtId="4" fontId="27" fillId="0" borderId="0" xfId="1" applyNumberFormat="1" applyFont="1" applyBorder="1" applyAlignment="1">
      <alignment horizontal="right" vertical="top" wrapText="1"/>
    </xf>
    <xf numFmtId="4" fontId="1" fillId="0" borderId="0" xfId="1" applyNumberFormat="1" applyFont="1" applyAlignment="1">
      <alignment horizontal="right" vertical="top"/>
    </xf>
    <xf numFmtId="4" fontId="1" fillId="0" borderId="0" xfId="1" applyNumberFormat="1" applyFont="1" applyAlignment="1">
      <alignment horizontal="right" vertical="top" wrapText="1"/>
    </xf>
    <xf numFmtId="4" fontId="1" fillId="0" borderId="0" xfId="0" applyNumberFormat="1" applyFont="1" applyAlignment="1">
      <alignment horizontal="right" vertical="top" wrapText="1"/>
    </xf>
    <xf numFmtId="4" fontId="18" fillId="0" borderId="0" xfId="1" applyNumberFormat="1" applyFont="1" applyAlignment="1">
      <alignment horizontal="right" vertical="top"/>
    </xf>
    <xf numFmtId="4" fontId="25" fillId="0" borderId="0" xfId="1" applyNumberFormat="1" applyFont="1" applyBorder="1" applyAlignment="1">
      <alignment horizontal="right" vertical="top" wrapText="1"/>
    </xf>
    <xf numFmtId="4" fontId="18" fillId="0" borderId="2" xfId="1" applyNumberFormat="1" applyFont="1" applyBorder="1" applyAlignment="1">
      <alignment horizontal="right" vertical="top"/>
    </xf>
    <xf numFmtId="4" fontId="1" fillId="0" borderId="2" xfId="0" applyNumberFormat="1" applyFont="1" applyBorder="1" applyAlignment="1">
      <alignment horizontal="right" vertical="top"/>
    </xf>
    <xf numFmtId="4" fontId="1" fillId="0" borderId="0" xfId="1" applyNumberFormat="1" applyAlignment="1">
      <alignment horizontal="right" vertical="top" wrapText="1"/>
    </xf>
    <xf numFmtId="4" fontId="25" fillId="0" borderId="0" xfId="0" applyNumberFormat="1" applyFont="1" applyAlignment="1">
      <alignment horizontal="right" vertical="top" wrapText="1"/>
    </xf>
    <xf numFmtId="4" fontId="3" fillId="0" borderId="0" xfId="0" applyNumberFormat="1" applyFont="1" applyAlignment="1">
      <alignment horizontal="right" vertical="top" wrapText="1"/>
    </xf>
    <xf numFmtId="4" fontId="1" fillId="0" borderId="2" xfId="0" applyNumberFormat="1" applyFont="1" applyBorder="1" applyAlignment="1">
      <alignment horizontal="right" vertical="top" wrapText="1"/>
    </xf>
    <xf numFmtId="49" fontId="24" fillId="0" borderId="0" xfId="0" applyNumberFormat="1" applyFont="1" applyAlignment="1">
      <alignment horizontal="left" vertical="top"/>
    </xf>
    <xf numFmtId="0" fontId="1" fillId="0" borderId="0" xfId="0" applyFont="1" applyAlignment="1">
      <alignment horizontal="left" vertical="top"/>
    </xf>
    <xf numFmtId="49" fontId="1" fillId="0" borderId="1" xfId="0" applyNumberFormat="1" applyFont="1" applyBorder="1" applyAlignment="1">
      <alignment horizontal="left" vertical="top"/>
    </xf>
    <xf numFmtId="4" fontId="19" fillId="0" borderId="3" xfId="1" applyNumberFormat="1" applyFont="1" applyBorder="1" applyAlignment="1">
      <alignment horizontal="right" vertical="top" wrapText="1"/>
    </xf>
    <xf numFmtId="0" fontId="1" fillId="0" borderId="0" xfId="0" applyFont="1" applyAlignment="1">
      <alignment horizontal="left" vertical="top" wrapText="1"/>
    </xf>
    <xf numFmtId="0" fontId="29" fillId="0" borderId="0" xfId="0" applyFont="1" applyAlignment="1">
      <alignment horizontal="justify" vertical="justify" wrapText="1"/>
    </xf>
    <xf numFmtId="0" fontId="30" fillId="0" borderId="0" xfId="0" applyFont="1" applyAlignment="1">
      <alignment horizontal="justify" vertical="center"/>
    </xf>
    <xf numFmtId="0" fontId="30" fillId="0" borderId="0" xfId="0" applyFont="1" applyAlignment="1">
      <alignment horizontal="justify" vertical="justify"/>
    </xf>
    <xf numFmtId="49" fontId="3" fillId="0" borderId="4" xfId="0" applyNumberFormat="1" applyFont="1" applyBorder="1" applyAlignment="1">
      <alignment horizontal="left" vertical="top"/>
    </xf>
    <xf numFmtId="0" fontId="3" fillId="0" borderId="4" xfId="0" applyFont="1" applyBorder="1" applyAlignment="1">
      <alignment horizontal="left" vertical="top" wrapText="1"/>
    </xf>
    <xf numFmtId="4" fontId="1" fillId="0" borderId="4" xfId="0" applyNumberFormat="1" applyFont="1" applyBorder="1" applyAlignment="1">
      <alignment horizontal="right" vertical="top" wrapText="1"/>
    </xf>
    <xf numFmtId="4" fontId="1" fillId="0" borderId="4" xfId="0" applyNumberFormat="1" applyFont="1" applyBorder="1" applyAlignment="1">
      <alignment horizontal="right" vertical="top"/>
    </xf>
    <xf numFmtId="4" fontId="18" fillId="0" borderId="4" xfId="1" applyNumberFormat="1" applyFont="1" applyBorder="1" applyAlignment="1">
      <alignment horizontal="right" vertical="top"/>
    </xf>
    <xf numFmtId="4" fontId="18" fillId="0" borderId="4" xfId="1" applyNumberFormat="1" applyFont="1" applyBorder="1" applyAlignment="1">
      <alignment horizontal="right" vertical="top" wrapText="1"/>
    </xf>
    <xf numFmtId="49" fontId="5" fillId="0" borderId="0" xfId="0" applyNumberFormat="1" applyFont="1" applyAlignment="1">
      <alignment horizontal="left" vertical="top"/>
    </xf>
    <xf numFmtId="4" fontId="5" fillId="0" borderId="0" xfId="0" applyNumberFormat="1" applyFont="1" applyAlignment="1">
      <alignment horizontal="right" vertical="top" wrapText="1"/>
    </xf>
    <xf numFmtId="4" fontId="5" fillId="0" borderId="0" xfId="1" applyNumberFormat="1" applyFont="1" applyAlignment="1">
      <alignment horizontal="right" vertical="top"/>
    </xf>
    <xf numFmtId="4" fontId="17" fillId="0" borderId="0" xfId="1" applyNumberFormat="1" applyFont="1" applyAlignment="1">
      <alignment horizontal="right" vertical="top"/>
    </xf>
    <xf numFmtId="4" fontId="17" fillId="0" borderId="0" xfId="1" applyNumberFormat="1" applyFont="1" applyAlignment="1">
      <alignment horizontal="right" vertical="top" wrapText="1"/>
    </xf>
    <xf numFmtId="4" fontId="15" fillId="0" borderId="0" xfId="0" applyNumberFormat="1" applyFont="1" applyAlignment="1">
      <alignment horizontal="right" vertical="top" wrapText="1"/>
    </xf>
    <xf numFmtId="4" fontId="15" fillId="0" borderId="0" xfId="1" applyNumberFormat="1" applyFont="1" applyBorder="1" applyAlignment="1">
      <alignment horizontal="right" vertical="top" wrapText="1"/>
    </xf>
    <xf numFmtId="4" fontId="32" fillId="0" borderId="0" xfId="1" applyNumberFormat="1" applyFont="1" applyBorder="1" applyAlignment="1">
      <alignment horizontal="right" vertical="top" wrapText="1"/>
    </xf>
    <xf numFmtId="49" fontId="5" fillId="0" borderId="1" xfId="0" applyNumberFormat="1" applyFont="1" applyBorder="1" applyAlignment="1">
      <alignment horizontal="left" vertical="top"/>
    </xf>
    <xf numFmtId="0" fontId="15" fillId="0" borderId="2" xfId="0" applyFont="1" applyBorder="1" applyAlignment="1">
      <alignment horizontal="left" vertical="top" wrapText="1"/>
    </xf>
    <xf numFmtId="4" fontId="15" fillId="0" borderId="2" xfId="0" applyNumberFormat="1" applyFont="1" applyBorder="1" applyAlignment="1">
      <alignment horizontal="right" vertical="top" wrapText="1"/>
    </xf>
    <xf numFmtId="4" fontId="15" fillId="0" borderId="2" xfId="1" applyNumberFormat="1" applyFont="1" applyBorder="1" applyAlignment="1">
      <alignment horizontal="right" vertical="top" wrapText="1"/>
    </xf>
    <xf numFmtId="4" fontId="32" fillId="0" borderId="2" xfId="1" applyNumberFormat="1" applyFont="1" applyBorder="1" applyAlignment="1">
      <alignment horizontal="right" vertical="top" wrapText="1"/>
    </xf>
    <xf numFmtId="4" fontId="32" fillId="0" borderId="3" xfId="1" applyNumberFormat="1" applyFont="1" applyBorder="1" applyAlignment="1">
      <alignment horizontal="right" vertical="top" wrapText="1"/>
    </xf>
    <xf numFmtId="4" fontId="17" fillId="0" borderId="5" xfId="1" applyNumberFormat="1" applyFont="1" applyBorder="1" applyAlignment="1">
      <alignment horizontal="right" vertical="top" wrapText="1"/>
    </xf>
    <xf numFmtId="4" fontId="17" fillId="0" borderId="6" xfId="1" applyNumberFormat="1" applyFont="1" applyBorder="1" applyAlignment="1">
      <alignment horizontal="right" vertical="top" wrapText="1"/>
    </xf>
    <xf numFmtId="4" fontId="17" fillId="0" borderId="7" xfId="1" applyNumberFormat="1" applyFont="1" applyBorder="1" applyAlignment="1">
      <alignment horizontal="right" vertical="top" wrapText="1"/>
    </xf>
    <xf numFmtId="4" fontId="1" fillId="0" borderId="0" xfId="0" applyNumberFormat="1" applyFont="1" applyAlignment="1">
      <alignment horizontal="right" wrapText="1"/>
    </xf>
    <xf numFmtId="4" fontId="1" fillId="0" borderId="0" xfId="0" applyNumberFormat="1" applyFont="1" applyAlignment="1">
      <alignment horizontal="right"/>
    </xf>
    <xf numFmtId="4" fontId="18" fillId="0" borderId="0" xfId="1" applyNumberFormat="1" applyFont="1" applyAlignment="1">
      <alignment horizontal="right"/>
    </xf>
    <xf numFmtId="4" fontId="18" fillId="0" borderId="0" xfId="1" applyNumberFormat="1" applyFont="1" applyAlignment="1">
      <alignment horizontal="right" wrapText="1"/>
    </xf>
  </cellXfs>
  <cellStyles count="32">
    <cellStyle name="Comma 10" xfId="7" xr:uid="{BE6EAB7B-230D-474D-831F-987C1E0A629F}"/>
    <cellStyle name="Comma 2" xfId="8" xr:uid="{2289F08D-7BDA-4B40-8635-F156D5A786E9}"/>
    <cellStyle name="kolona A" xfId="2" xr:uid="{00000000-0005-0000-0000-000001000000}"/>
    <cellStyle name="Normal 10" xfId="19" xr:uid="{BF00D147-2A16-479B-8A93-8F3C0B3479F1}"/>
    <cellStyle name="Normal 10 2" xfId="17" xr:uid="{41F05EA4-823D-4A84-B917-9E902B32C245}"/>
    <cellStyle name="Normal 13" xfId="12" xr:uid="{0A7BE1B8-F6A9-40E3-B28C-C5AD52F7D193}"/>
    <cellStyle name="Normal 14" xfId="21" xr:uid="{D0A84E8B-6A36-4B0E-B9E3-EC11C9D6D1EA}"/>
    <cellStyle name="Normal 2 2 2 2" xfId="28" xr:uid="{5937E107-D1FE-4B01-A1F6-5EB982F65C64}"/>
    <cellStyle name="Normal 2 3" xfId="27" xr:uid="{31903517-B5D5-489E-95C6-F4B267C12824}"/>
    <cellStyle name="Normal 25" xfId="16" xr:uid="{B3A0F084-BD68-4608-9605-06DF731DDEFF}"/>
    <cellStyle name="Normal 3" xfId="3" xr:uid="{00000000-0005-0000-0000-000003000000}"/>
    <cellStyle name="Normal 31" xfId="24" xr:uid="{39736536-8E5D-4895-8ACA-1F1875E0068D}"/>
    <cellStyle name="Normal 33" xfId="23" xr:uid="{9CC49D6F-3EEA-4D8A-B239-76447EA8B0D9}"/>
    <cellStyle name="Normal 34" xfId="18" xr:uid="{0065353A-65F7-4C3A-9EE4-A8F795184B80}"/>
    <cellStyle name="Normal 38" xfId="20" xr:uid="{F8128468-2214-456A-8913-7D08FD08EF6C}"/>
    <cellStyle name="Normal 4" xfId="11" xr:uid="{0B573D1A-5607-4C3A-B469-0EF9E13310D2}"/>
    <cellStyle name="Normal 4 3" xfId="25" xr:uid="{72BC27F2-FB48-4E25-9853-7BFE8742C9C6}"/>
    <cellStyle name="Normal 4 32" xfId="31" xr:uid="{4E486758-F016-43FF-9511-952E8BC00284}"/>
    <cellStyle name="Normal 42 2" xfId="15" xr:uid="{17C38104-AFE2-42F6-BF3D-D924E53627BA}"/>
    <cellStyle name="Normal 44 8" xfId="4" xr:uid="{C26006D1-D634-4268-A06C-C15157ABD6BE}"/>
    <cellStyle name="Normal 45" xfId="14" xr:uid="{42A49AE4-7C09-4643-8795-79A261E06BED}"/>
    <cellStyle name="Normal 5" xfId="22" xr:uid="{D1028E3F-AAD2-4700-8D57-3E6CAC3B6F77}"/>
    <cellStyle name="Normal 5 2" xfId="5" xr:uid="{435A8857-0F6F-4151-9267-66717C32D9B6}"/>
    <cellStyle name="Normal 7" xfId="13" xr:uid="{1B2EA5FA-4E25-4B9B-A73D-022706180453}"/>
    <cellStyle name="Normal 9" xfId="9" xr:uid="{515D3662-239A-4857-A83D-AE932EDB5FAB}"/>
    <cellStyle name="Normalno" xfId="0" builtinId="0"/>
    <cellStyle name="Normalno 2" xfId="30" xr:uid="{5622F6C7-6F2D-480F-B6F0-F77E4EDDED43}"/>
    <cellStyle name="Normalno 2 2" xfId="6" xr:uid="{28E565A6-0830-4376-8E96-985AD8AAB60C}"/>
    <cellStyle name="Obično 2" xfId="26" xr:uid="{A7D6B3E4-DE92-4ADC-BCFA-7F035D053836}"/>
    <cellStyle name="Style 1" xfId="10" xr:uid="{E1C0BC50-E8D2-498B-B925-C1E4BB5C86E4}"/>
    <cellStyle name="Tekst objašnjenja 2" xfId="29" xr:uid="{A49A1BCA-D33F-4316-9BB4-903755207D91}"/>
    <cellStyle name="Zarez"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340998</xdr:colOff>
      <xdr:row>0</xdr:row>
      <xdr:rowOff>0</xdr:rowOff>
    </xdr:to>
    <xdr:sp macro="" textlink="">
      <xdr:nvSpPr>
        <xdr:cNvPr id="14337" name="Text Box 1">
          <a:extLst>
            <a:ext uri="{FF2B5EF4-FFF2-40B4-BE49-F238E27FC236}">
              <a16:creationId xmlns:a16="http://schemas.microsoft.com/office/drawing/2014/main" id="{00000000-0008-0000-0000-000001380000}"/>
            </a:ext>
          </a:extLst>
        </xdr:cNvPr>
        <xdr:cNvSpPr txBox="1">
          <a:spLocks noChangeArrowheads="1"/>
        </xdr:cNvSpPr>
      </xdr:nvSpPr>
      <xdr:spPr bwMode="auto">
        <a:xfrm>
          <a:off x="487680" y="0"/>
          <a:ext cx="569976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vi-VN" sz="900" b="0" i="0" u="none" strike="noStrike" baseline="0">
              <a:solidFill>
                <a:srgbClr val="000000"/>
              </a:solidFill>
              <a:latin typeface="Arial"/>
              <a:cs typeface="Arial"/>
            </a:rPr>
            <a:t>Velika klizna koja se sastoje od dva krila. Svako posjeduje mehanizam za automatsko otvaranje . Klizišta izvesti u gornjem i donjem dijelu s ravnomjernim rasporedom opterećenja. Donje klizište potrebno malo podići od zemlje radi zimskih uvjeta otvaranja. Kotrljanje izvesti pomoću zatvorenih kotrljajućih ležajeva. Za klizna vrata ugraditi klizne el. motorne pogone. Zupčaste letve moraju imati metalne zupce. Svaka vrata imat će komande za  upravljanje smještene prema želji investitora. Pojedina će vrata imati signalizaciju otvorenosti i zatvorenosti. Komande koje će biti uz vrata na zidu izvesti u metalnom ormariću ugradnom sa vratima i bravom.</a:t>
          </a:r>
        </a:p>
        <a:p>
          <a:pPr algn="l" rtl="0">
            <a:defRPr sz="1000"/>
          </a:pPr>
          <a:endParaRPr lang="vi-VN" sz="900" b="0" i="0" u="none" strike="noStrike" baseline="0">
            <a:solidFill>
              <a:srgbClr val="000000"/>
            </a:solidFill>
            <a:latin typeface="Arial"/>
            <a:cs typeface="Arial"/>
          </a:endParaRPr>
        </a:p>
        <a:p>
          <a:pPr algn="l" rtl="0">
            <a:defRPr sz="1000"/>
          </a:pPr>
          <a:r>
            <a:rPr lang="vi-VN" sz="900" b="0" i="0" u="none" strike="noStrike" baseline="0">
              <a:solidFill>
                <a:srgbClr val="000000"/>
              </a:solidFill>
              <a:latin typeface="Arial"/>
              <a:cs typeface="Arial"/>
            </a:rPr>
            <a:t>Velika krilna vrata koja se sastoje od dva krila, svako posjeduje mehanizam za krilno otvaranje. Radi manjeg renja na svaki pant potrbno ugraditi aksijalno radijalni ležaj. Krilna vrata opremiti el.motornim kliznim pogonom sa mogućnošću regulacije vremena otvaranja i zatvaranja pojedinog krila.</a:t>
          </a:r>
        </a:p>
        <a:p>
          <a:pPr algn="l" rtl="0">
            <a:defRPr sz="1000"/>
          </a:pPr>
          <a:endParaRPr lang="vi-VN" sz="900" b="0" i="0" u="none" strike="noStrike" baseline="0">
            <a:solidFill>
              <a:srgbClr val="000000"/>
            </a:solidFill>
            <a:latin typeface="Arial"/>
            <a:cs typeface="Arial"/>
          </a:endParaRPr>
        </a:p>
        <a:p>
          <a:pPr algn="l" rtl="0">
            <a:defRPr sz="1000"/>
          </a:pPr>
          <a:r>
            <a:rPr lang="vi-VN" sz="900" b="0" i="0" u="none" strike="noStrike" baseline="0">
              <a:solidFill>
                <a:srgbClr val="000000"/>
              </a:solidFill>
              <a:latin typeface="Arial"/>
              <a:cs typeface="Arial"/>
            </a:rPr>
            <a:t>Mala jednokrilna vrata koja će se otvarati ručno. Na vratima "B", "M", "N" biti će ugrađena el.mag.brava</a:t>
          </a:r>
        </a:p>
      </xdr:txBody>
    </xdr:sp>
    <xdr:clientData/>
  </xdr:twoCellAnchor>
  <xdr:twoCellAnchor>
    <xdr:from>
      <xdr:col>0</xdr:col>
      <xdr:colOff>348615</xdr:colOff>
      <xdr:row>1</xdr:row>
      <xdr:rowOff>0</xdr:rowOff>
    </xdr:from>
    <xdr:to>
      <xdr:col>3</xdr:col>
      <xdr:colOff>417195</xdr:colOff>
      <xdr:row>1</xdr:row>
      <xdr:rowOff>0</xdr:rowOff>
    </xdr:to>
    <xdr:sp macro="" textlink="">
      <xdr:nvSpPr>
        <xdr:cNvPr id="14338" name="Text Box 2">
          <a:extLst>
            <a:ext uri="{FF2B5EF4-FFF2-40B4-BE49-F238E27FC236}">
              <a16:creationId xmlns:a16="http://schemas.microsoft.com/office/drawing/2014/main" id="{00000000-0008-0000-0000-000002380000}"/>
            </a:ext>
          </a:extLst>
        </xdr:cNvPr>
        <xdr:cNvSpPr txBox="1">
          <a:spLocks noChangeArrowheads="1"/>
        </xdr:cNvSpPr>
      </xdr:nvSpPr>
      <xdr:spPr bwMode="auto">
        <a:xfrm>
          <a:off x="358140" y="1021080"/>
          <a:ext cx="4175760" cy="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endParaRPr lang="hr-HR" sz="1200" b="1" i="0" u="none" strike="noStrike" baseline="0">
            <a:solidFill>
              <a:srgbClr val="000000"/>
            </a:solidFill>
            <a:latin typeface="Arial Narrow"/>
          </a:endParaRPr>
        </a:p>
        <a:p>
          <a:pPr algn="l" rtl="0">
            <a:defRPr sz="1000"/>
          </a:pPr>
          <a:endParaRPr lang="hr-HR" sz="1200" b="1" i="0" u="none" strike="noStrike" baseline="0">
            <a:solidFill>
              <a:srgbClr val="000000"/>
            </a:solidFill>
            <a:latin typeface="Arial Narrow"/>
          </a:endParaRPr>
        </a:p>
      </xdr:txBody>
    </xdr:sp>
    <xdr:clientData/>
  </xdr:twoCellAnchor>
  <xdr:twoCellAnchor>
    <xdr:from>
      <xdr:col>2</xdr:col>
      <xdr:colOff>0</xdr:colOff>
      <xdr:row>0</xdr:row>
      <xdr:rowOff>0</xdr:rowOff>
    </xdr:from>
    <xdr:to>
      <xdr:col>5</xdr:col>
      <xdr:colOff>1028700</xdr:colOff>
      <xdr:row>0</xdr:row>
      <xdr:rowOff>0</xdr:rowOff>
    </xdr:to>
    <xdr:sp macro="" textlink="">
      <xdr:nvSpPr>
        <xdr:cNvPr id="14339" name="Text Box 3">
          <a:extLst>
            <a:ext uri="{FF2B5EF4-FFF2-40B4-BE49-F238E27FC236}">
              <a16:creationId xmlns:a16="http://schemas.microsoft.com/office/drawing/2014/main" id="{00000000-0008-0000-0000-000003380000}"/>
            </a:ext>
          </a:extLst>
        </xdr:cNvPr>
        <xdr:cNvSpPr txBox="1">
          <a:spLocks noChangeArrowheads="1"/>
        </xdr:cNvSpPr>
      </xdr:nvSpPr>
      <xdr:spPr bwMode="auto">
        <a:xfrm>
          <a:off x="3550920" y="0"/>
          <a:ext cx="3314700" cy="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hr-HR" sz="1000" b="1" i="0" u="none" strike="noStrike" baseline="0">
              <a:solidFill>
                <a:srgbClr val="000000"/>
              </a:solidFill>
              <a:latin typeface="Arial"/>
              <a:cs typeface="Arial"/>
            </a:rPr>
            <a:t>- rekonstrukcija zida i stražarnica u KZ    LEPOGLAVA</a:t>
          </a:r>
        </a:p>
      </xdr:txBody>
    </xdr:sp>
    <xdr:clientData/>
  </xdr:twoCellAnchor>
  <xdr:twoCellAnchor>
    <xdr:from>
      <xdr:col>1</xdr:col>
      <xdr:colOff>0</xdr:colOff>
      <xdr:row>0</xdr:row>
      <xdr:rowOff>0</xdr:rowOff>
    </xdr:from>
    <xdr:to>
      <xdr:col>5</xdr:col>
      <xdr:colOff>340998</xdr:colOff>
      <xdr:row>0</xdr:row>
      <xdr:rowOff>0</xdr:rowOff>
    </xdr:to>
    <xdr:sp macro="" textlink="">
      <xdr:nvSpPr>
        <xdr:cNvPr id="14341" name="Text Box 5">
          <a:extLst>
            <a:ext uri="{FF2B5EF4-FFF2-40B4-BE49-F238E27FC236}">
              <a16:creationId xmlns:a16="http://schemas.microsoft.com/office/drawing/2014/main" id="{00000000-0008-0000-0000-000005380000}"/>
            </a:ext>
          </a:extLst>
        </xdr:cNvPr>
        <xdr:cNvSpPr txBox="1">
          <a:spLocks noChangeArrowheads="1"/>
        </xdr:cNvSpPr>
      </xdr:nvSpPr>
      <xdr:spPr bwMode="auto">
        <a:xfrm>
          <a:off x="487680" y="0"/>
          <a:ext cx="569976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vi-VN" sz="900" b="0" i="0" u="none" strike="noStrike" baseline="0">
              <a:solidFill>
                <a:srgbClr val="000000"/>
              </a:solidFill>
              <a:latin typeface="Arial"/>
              <a:cs typeface="Arial"/>
            </a:rPr>
            <a:t> klizna koja se sastoje od dva krila. Svako posjeduje mehanizam za automatsko otvaranje . Klizišta izvesti u gornjem i donjem dijelu s ravnomjernim rasporedom opterećenja. Donje klizište potrebno malo podići od zemlje radi zimskih uvjeta otvaranja. Kotrljanje izvesti pomoću zatvorenih kotrljajućih ležajeva. Za klizna vrata ugraditi klizne el. motorne pogone. Zupčaste letve moraju imati metalne zupce. Svaka vrata imat će komande za  upravljanje smještene prema želji investitora. Pojedina će vrata imati signalizaciju otvorenosti i zatvorenosti. Komande koje će biti uz vrata na zidu izvesti u metalnom ormariću ugradnom sa vratima i bravom.</a:t>
          </a:r>
        </a:p>
        <a:p>
          <a:pPr algn="l" rtl="0">
            <a:defRPr sz="1000"/>
          </a:pPr>
          <a:endParaRPr lang="vi-VN" sz="900" b="0" i="0" u="none" strike="noStrike" baseline="0">
            <a:solidFill>
              <a:srgbClr val="000000"/>
            </a:solidFill>
            <a:latin typeface="Arial"/>
            <a:cs typeface="Arial"/>
          </a:endParaRPr>
        </a:p>
        <a:p>
          <a:pPr algn="l" rtl="0">
            <a:defRPr sz="1000"/>
          </a:pPr>
          <a:r>
            <a:rPr lang="vi-VN" sz="900" b="0" i="0" u="none" strike="noStrike" baseline="0">
              <a:solidFill>
                <a:srgbClr val="000000"/>
              </a:solidFill>
              <a:latin typeface="Arial"/>
              <a:cs typeface="Arial"/>
            </a:rPr>
            <a:t>Vika krilna vrata koja se sastoje od dva krila, svako posjeduje mehanizam za krilno otvaranje. Radi manjeg renja na svaki pant potrbno ugraditi aksijalno radijalni ležaj. Krilna vrata opremiti el.motornim kliznim pogonom sa mogućnošću regulacije vremena otvaranja i zatvaranja pojedinog krila.</a:t>
          </a:r>
        </a:p>
        <a:p>
          <a:pPr algn="l" rtl="0">
            <a:defRPr sz="1000"/>
          </a:pPr>
          <a:endParaRPr lang="vi-VN" sz="900" b="0" i="0" u="none" strike="noStrike" baseline="0">
            <a:solidFill>
              <a:srgbClr val="000000"/>
            </a:solidFill>
            <a:latin typeface="Arial"/>
            <a:cs typeface="Arial"/>
          </a:endParaRPr>
        </a:p>
        <a:p>
          <a:pPr algn="l" rtl="0">
            <a:defRPr sz="1000"/>
          </a:pPr>
          <a:r>
            <a:rPr lang="vi-VN" sz="900" b="0" i="0" u="none" strike="noStrike" baseline="0">
              <a:solidFill>
                <a:srgbClr val="000000"/>
              </a:solidFill>
              <a:latin typeface="Arial"/>
              <a:cs typeface="Arial"/>
            </a:rPr>
            <a:t>Mala jednokrilna vrata koja će se otvarati ručno. Na vratima "B", "M", "N" biti će ugrađena el.mag.brava</a:t>
          </a:r>
        </a:p>
      </xdr:txBody>
    </xdr:sp>
    <xdr:clientData/>
  </xdr:twoCellAnchor>
  <xdr:twoCellAnchor editAs="oneCell">
    <xdr:from>
      <xdr:col>2</xdr:col>
      <xdr:colOff>352425</xdr:colOff>
      <xdr:row>1</xdr:row>
      <xdr:rowOff>0</xdr:rowOff>
    </xdr:from>
    <xdr:to>
      <xdr:col>3</xdr:col>
      <xdr:colOff>57150</xdr:colOff>
      <xdr:row>2</xdr:row>
      <xdr:rowOff>38100</xdr:rowOff>
    </xdr:to>
    <xdr:sp macro="" textlink="">
      <xdr:nvSpPr>
        <xdr:cNvPr id="37972" name="Text Box 7">
          <a:extLst>
            <a:ext uri="{FF2B5EF4-FFF2-40B4-BE49-F238E27FC236}">
              <a16:creationId xmlns:a16="http://schemas.microsoft.com/office/drawing/2014/main" id="{00000000-0008-0000-0000-000054940000}"/>
            </a:ext>
          </a:extLst>
        </xdr:cNvPr>
        <xdr:cNvSpPr txBox="1">
          <a:spLocks noChangeArrowheads="1"/>
        </xdr:cNvSpPr>
      </xdr:nvSpPr>
      <xdr:spPr bwMode="auto">
        <a:xfrm>
          <a:off x="3810000" y="447675"/>
          <a:ext cx="76200" cy="200025"/>
        </a:xfrm>
        <a:prstGeom prst="rect">
          <a:avLst/>
        </a:prstGeom>
        <a:noFill/>
        <a:ln w="9525">
          <a:noFill/>
          <a:miter lim="800000"/>
          <a:headEnd/>
          <a:tailEnd/>
        </a:ln>
      </xdr:spPr>
    </xdr:sp>
    <xdr:clientData/>
  </xdr:twoCellAnchor>
  <xdr:twoCellAnchor editAs="oneCell">
    <xdr:from>
      <xdr:col>2</xdr:col>
      <xdr:colOff>352425</xdr:colOff>
      <xdr:row>14</xdr:row>
      <xdr:rowOff>0</xdr:rowOff>
    </xdr:from>
    <xdr:to>
      <xdr:col>3</xdr:col>
      <xdr:colOff>57150</xdr:colOff>
      <xdr:row>15</xdr:row>
      <xdr:rowOff>66675</xdr:rowOff>
    </xdr:to>
    <xdr:sp macro="" textlink="">
      <xdr:nvSpPr>
        <xdr:cNvPr id="37979" name="Text Box 15">
          <a:extLst>
            <a:ext uri="{FF2B5EF4-FFF2-40B4-BE49-F238E27FC236}">
              <a16:creationId xmlns:a16="http://schemas.microsoft.com/office/drawing/2014/main" id="{00000000-0008-0000-0000-00005B940000}"/>
            </a:ext>
          </a:extLst>
        </xdr:cNvPr>
        <xdr:cNvSpPr txBox="1">
          <a:spLocks noChangeArrowheads="1"/>
        </xdr:cNvSpPr>
      </xdr:nvSpPr>
      <xdr:spPr bwMode="auto">
        <a:xfrm>
          <a:off x="3810000" y="383124075"/>
          <a:ext cx="76200" cy="228600"/>
        </a:xfrm>
        <a:prstGeom prst="rect">
          <a:avLst/>
        </a:prstGeom>
        <a:noFill/>
        <a:ln w="9525">
          <a:noFill/>
          <a:miter lim="800000"/>
          <a:headEnd/>
          <a:tailEnd/>
        </a:ln>
      </xdr:spPr>
    </xdr:sp>
    <xdr:clientData/>
  </xdr:twoCellAnchor>
  <xdr:twoCellAnchor editAs="oneCell">
    <xdr:from>
      <xdr:col>2</xdr:col>
      <xdr:colOff>352425</xdr:colOff>
      <xdr:row>14</xdr:row>
      <xdr:rowOff>0</xdr:rowOff>
    </xdr:from>
    <xdr:to>
      <xdr:col>3</xdr:col>
      <xdr:colOff>57150</xdr:colOff>
      <xdr:row>15</xdr:row>
      <xdr:rowOff>66675</xdr:rowOff>
    </xdr:to>
    <xdr:sp macro="" textlink="">
      <xdr:nvSpPr>
        <xdr:cNvPr id="37980" name="Text Box 20">
          <a:extLst>
            <a:ext uri="{FF2B5EF4-FFF2-40B4-BE49-F238E27FC236}">
              <a16:creationId xmlns:a16="http://schemas.microsoft.com/office/drawing/2014/main" id="{00000000-0008-0000-0000-00005C940000}"/>
            </a:ext>
          </a:extLst>
        </xdr:cNvPr>
        <xdr:cNvSpPr txBox="1">
          <a:spLocks noChangeArrowheads="1"/>
        </xdr:cNvSpPr>
      </xdr:nvSpPr>
      <xdr:spPr bwMode="auto">
        <a:xfrm>
          <a:off x="3810000" y="383124075"/>
          <a:ext cx="76200" cy="228600"/>
        </a:xfrm>
        <a:prstGeom prst="rect">
          <a:avLst/>
        </a:prstGeom>
        <a:noFill/>
        <a:ln w="9525">
          <a:noFill/>
          <a:miter lim="800000"/>
          <a:headEnd/>
          <a:tailEnd/>
        </a:ln>
      </xdr:spPr>
    </xdr:sp>
    <xdr:clientData/>
  </xdr:twoCellAnchor>
  <xdr:oneCellAnchor>
    <xdr:from>
      <xdr:col>2</xdr:col>
      <xdr:colOff>352425</xdr:colOff>
      <xdr:row>14</xdr:row>
      <xdr:rowOff>0</xdr:rowOff>
    </xdr:from>
    <xdr:ext cx="57150" cy="228600"/>
    <xdr:sp macro="" textlink="">
      <xdr:nvSpPr>
        <xdr:cNvPr id="13" name="Text Box 1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21293137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 name="Text Box 20">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21293137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5" name="Text Box 15">
          <a:extLst>
            <a:ext uri="{FF2B5EF4-FFF2-40B4-BE49-F238E27FC236}">
              <a16:creationId xmlns:a16="http://schemas.microsoft.com/office/drawing/2014/main" id="{FAFE1E2B-0848-417F-BBD0-102654A94A98}"/>
            </a:ext>
          </a:extLst>
        </xdr:cNvPr>
        <xdr:cNvSpPr txBox="1">
          <a:spLocks noChangeArrowheads="1"/>
        </xdr:cNvSpPr>
      </xdr:nvSpPr>
      <xdr:spPr bwMode="auto">
        <a:xfrm>
          <a:off x="4105275" y="18382297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6" name="Text Box 20">
          <a:extLst>
            <a:ext uri="{FF2B5EF4-FFF2-40B4-BE49-F238E27FC236}">
              <a16:creationId xmlns:a16="http://schemas.microsoft.com/office/drawing/2014/main" id="{F9927D95-1C11-4B83-82D1-288B1A018408}"/>
            </a:ext>
          </a:extLst>
        </xdr:cNvPr>
        <xdr:cNvSpPr txBox="1">
          <a:spLocks noChangeArrowheads="1"/>
        </xdr:cNvSpPr>
      </xdr:nvSpPr>
      <xdr:spPr bwMode="auto">
        <a:xfrm>
          <a:off x="4105275" y="18382297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2" name="Text Box 15">
          <a:extLst>
            <a:ext uri="{FF2B5EF4-FFF2-40B4-BE49-F238E27FC236}">
              <a16:creationId xmlns:a16="http://schemas.microsoft.com/office/drawing/2014/main" id="{1B14A216-52FC-430D-880F-479B10C51C43}"/>
            </a:ext>
          </a:extLst>
        </xdr:cNvPr>
        <xdr:cNvSpPr txBox="1">
          <a:spLocks noChangeArrowheads="1"/>
        </xdr:cNvSpPr>
      </xdr:nvSpPr>
      <xdr:spPr bwMode="auto">
        <a:xfrm>
          <a:off x="4105275" y="8396287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3" name="Text Box 20">
          <a:extLst>
            <a:ext uri="{FF2B5EF4-FFF2-40B4-BE49-F238E27FC236}">
              <a16:creationId xmlns:a16="http://schemas.microsoft.com/office/drawing/2014/main" id="{97F2F884-CC69-4F05-BCA7-CB5B140B6383}"/>
            </a:ext>
          </a:extLst>
        </xdr:cNvPr>
        <xdr:cNvSpPr txBox="1">
          <a:spLocks noChangeArrowheads="1"/>
        </xdr:cNvSpPr>
      </xdr:nvSpPr>
      <xdr:spPr bwMode="auto">
        <a:xfrm>
          <a:off x="4105275" y="8396287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4" name="Text Box 15">
          <a:extLst>
            <a:ext uri="{FF2B5EF4-FFF2-40B4-BE49-F238E27FC236}">
              <a16:creationId xmlns:a16="http://schemas.microsoft.com/office/drawing/2014/main" id="{A153069A-0352-4DC2-8C26-DA03D055EB88}"/>
            </a:ext>
          </a:extLst>
        </xdr:cNvPr>
        <xdr:cNvSpPr txBox="1">
          <a:spLocks noChangeArrowheads="1"/>
        </xdr:cNvSpPr>
      </xdr:nvSpPr>
      <xdr:spPr bwMode="auto">
        <a:xfrm>
          <a:off x="4105275" y="8396287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5" name="Text Box 20">
          <a:extLst>
            <a:ext uri="{FF2B5EF4-FFF2-40B4-BE49-F238E27FC236}">
              <a16:creationId xmlns:a16="http://schemas.microsoft.com/office/drawing/2014/main" id="{AB55B333-3A38-4E8A-B0F2-D904469B4107}"/>
            </a:ext>
          </a:extLst>
        </xdr:cNvPr>
        <xdr:cNvSpPr txBox="1">
          <a:spLocks noChangeArrowheads="1"/>
        </xdr:cNvSpPr>
      </xdr:nvSpPr>
      <xdr:spPr bwMode="auto">
        <a:xfrm>
          <a:off x="4105275" y="83962875"/>
          <a:ext cx="57150" cy="228600"/>
        </a:xfrm>
        <a:prstGeom prst="rect">
          <a:avLst/>
        </a:prstGeom>
        <a:noFill/>
        <a:ln w="9525">
          <a:noFill/>
          <a:miter lim="800000"/>
          <a:headEnd/>
          <a:tailEnd/>
        </a:ln>
      </xdr:spPr>
    </xdr:sp>
    <xdr:clientData/>
  </xdr:oneCellAnchor>
  <xdr:twoCellAnchor editAs="oneCell">
    <xdr:from>
      <xdr:col>2</xdr:col>
      <xdr:colOff>352425</xdr:colOff>
      <xdr:row>14</xdr:row>
      <xdr:rowOff>0</xdr:rowOff>
    </xdr:from>
    <xdr:to>
      <xdr:col>3</xdr:col>
      <xdr:colOff>57150</xdr:colOff>
      <xdr:row>15</xdr:row>
      <xdr:rowOff>66675</xdr:rowOff>
    </xdr:to>
    <xdr:sp macro="" textlink="">
      <xdr:nvSpPr>
        <xdr:cNvPr id="6" name="Text Box 15">
          <a:extLst>
            <a:ext uri="{FF2B5EF4-FFF2-40B4-BE49-F238E27FC236}">
              <a16:creationId xmlns:a16="http://schemas.microsoft.com/office/drawing/2014/main" id="{02FECE31-671B-45FD-8F74-4D1251EBEF0E}"/>
            </a:ext>
          </a:extLst>
        </xdr:cNvPr>
        <xdr:cNvSpPr txBox="1">
          <a:spLocks noChangeArrowheads="1"/>
        </xdr:cNvSpPr>
      </xdr:nvSpPr>
      <xdr:spPr bwMode="auto">
        <a:xfrm>
          <a:off x="4105275" y="109118400"/>
          <a:ext cx="57150" cy="228600"/>
        </a:xfrm>
        <a:prstGeom prst="rect">
          <a:avLst/>
        </a:prstGeom>
        <a:noFill/>
        <a:ln w="9525">
          <a:noFill/>
          <a:miter lim="800000"/>
          <a:headEnd/>
          <a:tailEnd/>
        </a:ln>
      </xdr:spPr>
    </xdr:sp>
    <xdr:clientData/>
  </xdr:twoCellAnchor>
  <xdr:twoCellAnchor editAs="oneCell">
    <xdr:from>
      <xdr:col>2</xdr:col>
      <xdr:colOff>352425</xdr:colOff>
      <xdr:row>14</xdr:row>
      <xdr:rowOff>0</xdr:rowOff>
    </xdr:from>
    <xdr:to>
      <xdr:col>3</xdr:col>
      <xdr:colOff>57150</xdr:colOff>
      <xdr:row>15</xdr:row>
      <xdr:rowOff>66675</xdr:rowOff>
    </xdr:to>
    <xdr:sp macro="" textlink="">
      <xdr:nvSpPr>
        <xdr:cNvPr id="7" name="Text Box 20">
          <a:extLst>
            <a:ext uri="{FF2B5EF4-FFF2-40B4-BE49-F238E27FC236}">
              <a16:creationId xmlns:a16="http://schemas.microsoft.com/office/drawing/2014/main" id="{1BC68893-77E3-49F9-979C-E6E36C007218}"/>
            </a:ext>
          </a:extLst>
        </xdr:cNvPr>
        <xdr:cNvSpPr txBox="1">
          <a:spLocks noChangeArrowheads="1"/>
        </xdr:cNvSpPr>
      </xdr:nvSpPr>
      <xdr:spPr bwMode="auto">
        <a:xfrm>
          <a:off x="4105275" y="109118400"/>
          <a:ext cx="57150" cy="228600"/>
        </a:xfrm>
        <a:prstGeom prst="rect">
          <a:avLst/>
        </a:prstGeom>
        <a:noFill/>
        <a:ln w="9525">
          <a:noFill/>
          <a:miter lim="800000"/>
          <a:headEnd/>
          <a:tailEnd/>
        </a:ln>
      </xdr:spPr>
    </xdr:sp>
    <xdr:clientData/>
  </xdr:twoCellAnchor>
  <xdr:oneCellAnchor>
    <xdr:from>
      <xdr:col>2</xdr:col>
      <xdr:colOff>352425</xdr:colOff>
      <xdr:row>14</xdr:row>
      <xdr:rowOff>0</xdr:rowOff>
    </xdr:from>
    <xdr:ext cx="57150" cy="228600"/>
    <xdr:sp macro="" textlink="">
      <xdr:nvSpPr>
        <xdr:cNvPr id="8" name="Text Box 15">
          <a:extLst>
            <a:ext uri="{FF2B5EF4-FFF2-40B4-BE49-F238E27FC236}">
              <a16:creationId xmlns:a16="http://schemas.microsoft.com/office/drawing/2014/main" id="{436AEDD9-DAF4-4097-82D1-6FCF1ADB39F8}"/>
            </a:ext>
          </a:extLst>
        </xdr:cNvPr>
        <xdr:cNvSpPr txBox="1">
          <a:spLocks noChangeArrowheads="1"/>
        </xdr:cNvSpPr>
      </xdr:nvSpPr>
      <xdr:spPr bwMode="auto">
        <a:xfrm>
          <a:off x="4105275" y="1229296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9" name="Text Box 20">
          <a:extLst>
            <a:ext uri="{FF2B5EF4-FFF2-40B4-BE49-F238E27FC236}">
              <a16:creationId xmlns:a16="http://schemas.microsoft.com/office/drawing/2014/main" id="{7AA4A40D-B7CB-42F4-83B8-23F57AFB8E30}"/>
            </a:ext>
          </a:extLst>
        </xdr:cNvPr>
        <xdr:cNvSpPr txBox="1">
          <a:spLocks noChangeArrowheads="1"/>
        </xdr:cNvSpPr>
      </xdr:nvSpPr>
      <xdr:spPr bwMode="auto">
        <a:xfrm>
          <a:off x="4105275" y="1229296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0" name="Text Box 15">
          <a:extLst>
            <a:ext uri="{FF2B5EF4-FFF2-40B4-BE49-F238E27FC236}">
              <a16:creationId xmlns:a16="http://schemas.microsoft.com/office/drawing/2014/main" id="{FABBFFC6-BCB5-41B3-970E-7234266C2A71}"/>
            </a:ext>
          </a:extLst>
        </xdr:cNvPr>
        <xdr:cNvSpPr txBox="1">
          <a:spLocks noChangeArrowheads="1"/>
        </xdr:cNvSpPr>
      </xdr:nvSpPr>
      <xdr:spPr bwMode="auto">
        <a:xfrm>
          <a:off x="4105275" y="1229296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1" name="Text Box 20">
          <a:extLst>
            <a:ext uri="{FF2B5EF4-FFF2-40B4-BE49-F238E27FC236}">
              <a16:creationId xmlns:a16="http://schemas.microsoft.com/office/drawing/2014/main" id="{E5DFFE27-1BAE-49C1-9676-69C20887B1F3}"/>
            </a:ext>
          </a:extLst>
        </xdr:cNvPr>
        <xdr:cNvSpPr txBox="1">
          <a:spLocks noChangeArrowheads="1"/>
        </xdr:cNvSpPr>
      </xdr:nvSpPr>
      <xdr:spPr bwMode="auto">
        <a:xfrm>
          <a:off x="4105275" y="1229296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2" name="Text Box 15">
          <a:extLst>
            <a:ext uri="{FF2B5EF4-FFF2-40B4-BE49-F238E27FC236}">
              <a16:creationId xmlns:a16="http://schemas.microsoft.com/office/drawing/2014/main" id="{A210E119-05FE-463A-A2D7-48D0160F8E09}"/>
            </a:ext>
          </a:extLst>
        </xdr:cNvPr>
        <xdr:cNvSpPr txBox="1">
          <a:spLocks noChangeArrowheads="1"/>
        </xdr:cNvSpPr>
      </xdr:nvSpPr>
      <xdr:spPr bwMode="auto">
        <a:xfrm>
          <a:off x="4105275" y="868489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7" name="Text Box 20">
          <a:extLst>
            <a:ext uri="{FF2B5EF4-FFF2-40B4-BE49-F238E27FC236}">
              <a16:creationId xmlns:a16="http://schemas.microsoft.com/office/drawing/2014/main" id="{A461B402-1B50-416C-AC35-301D763DE2A7}"/>
            </a:ext>
          </a:extLst>
        </xdr:cNvPr>
        <xdr:cNvSpPr txBox="1">
          <a:spLocks noChangeArrowheads="1"/>
        </xdr:cNvSpPr>
      </xdr:nvSpPr>
      <xdr:spPr bwMode="auto">
        <a:xfrm>
          <a:off x="4105275" y="868489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8" name="Text Box 15">
          <a:extLst>
            <a:ext uri="{FF2B5EF4-FFF2-40B4-BE49-F238E27FC236}">
              <a16:creationId xmlns:a16="http://schemas.microsoft.com/office/drawing/2014/main" id="{6B59D257-1417-47EE-8F87-280AB1514D61}"/>
            </a:ext>
          </a:extLst>
        </xdr:cNvPr>
        <xdr:cNvSpPr txBox="1">
          <a:spLocks noChangeArrowheads="1"/>
        </xdr:cNvSpPr>
      </xdr:nvSpPr>
      <xdr:spPr bwMode="auto">
        <a:xfrm>
          <a:off x="4105275" y="868489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9" name="Text Box 20">
          <a:extLst>
            <a:ext uri="{FF2B5EF4-FFF2-40B4-BE49-F238E27FC236}">
              <a16:creationId xmlns:a16="http://schemas.microsoft.com/office/drawing/2014/main" id="{5B8C6C11-A387-4259-B609-B1310368C0F2}"/>
            </a:ext>
          </a:extLst>
        </xdr:cNvPr>
        <xdr:cNvSpPr txBox="1">
          <a:spLocks noChangeArrowheads="1"/>
        </xdr:cNvSpPr>
      </xdr:nvSpPr>
      <xdr:spPr bwMode="auto">
        <a:xfrm>
          <a:off x="4105275" y="86848950"/>
          <a:ext cx="57150" cy="228600"/>
        </a:xfrm>
        <a:prstGeom prst="rect">
          <a:avLst/>
        </a:prstGeom>
        <a:noFill/>
        <a:ln w="9525">
          <a:noFill/>
          <a:miter lim="800000"/>
          <a:headEnd/>
          <a:tailEnd/>
        </a:ln>
      </xdr:spPr>
    </xdr:sp>
    <xdr:clientData/>
  </xdr:oneCellAnchor>
  <xdr:twoCellAnchor editAs="oneCell">
    <xdr:from>
      <xdr:col>2</xdr:col>
      <xdr:colOff>352425</xdr:colOff>
      <xdr:row>14</xdr:row>
      <xdr:rowOff>0</xdr:rowOff>
    </xdr:from>
    <xdr:to>
      <xdr:col>3</xdr:col>
      <xdr:colOff>57150</xdr:colOff>
      <xdr:row>16</xdr:row>
      <xdr:rowOff>66675</xdr:rowOff>
    </xdr:to>
    <xdr:sp macro="" textlink="">
      <xdr:nvSpPr>
        <xdr:cNvPr id="20" name="Text Box 15">
          <a:extLst>
            <a:ext uri="{FF2B5EF4-FFF2-40B4-BE49-F238E27FC236}">
              <a16:creationId xmlns:a16="http://schemas.microsoft.com/office/drawing/2014/main" id="{3EF521E4-72FF-40DC-8A60-94DB6CA78798}"/>
            </a:ext>
          </a:extLst>
        </xdr:cNvPr>
        <xdr:cNvSpPr txBox="1">
          <a:spLocks noChangeArrowheads="1"/>
        </xdr:cNvSpPr>
      </xdr:nvSpPr>
      <xdr:spPr bwMode="auto">
        <a:xfrm>
          <a:off x="4105275" y="87172800"/>
          <a:ext cx="57150" cy="228600"/>
        </a:xfrm>
        <a:prstGeom prst="rect">
          <a:avLst/>
        </a:prstGeom>
        <a:noFill/>
        <a:ln w="9525">
          <a:noFill/>
          <a:miter lim="800000"/>
          <a:headEnd/>
          <a:tailEnd/>
        </a:ln>
      </xdr:spPr>
    </xdr:sp>
    <xdr:clientData/>
  </xdr:twoCellAnchor>
  <xdr:twoCellAnchor editAs="oneCell">
    <xdr:from>
      <xdr:col>2</xdr:col>
      <xdr:colOff>352425</xdr:colOff>
      <xdr:row>14</xdr:row>
      <xdr:rowOff>0</xdr:rowOff>
    </xdr:from>
    <xdr:to>
      <xdr:col>3</xdr:col>
      <xdr:colOff>57150</xdr:colOff>
      <xdr:row>16</xdr:row>
      <xdr:rowOff>66675</xdr:rowOff>
    </xdr:to>
    <xdr:sp macro="" textlink="">
      <xdr:nvSpPr>
        <xdr:cNvPr id="21" name="Text Box 20">
          <a:extLst>
            <a:ext uri="{FF2B5EF4-FFF2-40B4-BE49-F238E27FC236}">
              <a16:creationId xmlns:a16="http://schemas.microsoft.com/office/drawing/2014/main" id="{911D76EB-B639-42F9-8E6E-116A29A9C1D0}"/>
            </a:ext>
          </a:extLst>
        </xdr:cNvPr>
        <xdr:cNvSpPr txBox="1">
          <a:spLocks noChangeArrowheads="1"/>
        </xdr:cNvSpPr>
      </xdr:nvSpPr>
      <xdr:spPr bwMode="auto">
        <a:xfrm>
          <a:off x="4105275" y="87172800"/>
          <a:ext cx="57150" cy="228600"/>
        </a:xfrm>
        <a:prstGeom prst="rect">
          <a:avLst/>
        </a:prstGeom>
        <a:noFill/>
        <a:ln w="9525">
          <a:noFill/>
          <a:miter lim="800000"/>
          <a:headEnd/>
          <a:tailEnd/>
        </a:ln>
      </xdr:spPr>
    </xdr:sp>
    <xdr:clientData/>
  </xdr:twoCellAnchor>
  <xdr:oneCellAnchor>
    <xdr:from>
      <xdr:col>2</xdr:col>
      <xdr:colOff>352425</xdr:colOff>
      <xdr:row>14</xdr:row>
      <xdr:rowOff>0</xdr:rowOff>
    </xdr:from>
    <xdr:ext cx="57150" cy="228600"/>
    <xdr:sp macro="" textlink="">
      <xdr:nvSpPr>
        <xdr:cNvPr id="22" name="Text Box 15">
          <a:extLst>
            <a:ext uri="{FF2B5EF4-FFF2-40B4-BE49-F238E27FC236}">
              <a16:creationId xmlns:a16="http://schemas.microsoft.com/office/drawing/2014/main" id="{75FDF285-F283-4485-B33F-482199BAE8C9}"/>
            </a:ext>
          </a:extLst>
        </xdr:cNvPr>
        <xdr:cNvSpPr txBox="1">
          <a:spLocks noChangeArrowheads="1"/>
        </xdr:cNvSpPr>
      </xdr:nvSpPr>
      <xdr:spPr bwMode="auto">
        <a:xfrm>
          <a:off x="4105275" y="1020413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23" name="Text Box 20">
          <a:extLst>
            <a:ext uri="{FF2B5EF4-FFF2-40B4-BE49-F238E27FC236}">
              <a16:creationId xmlns:a16="http://schemas.microsoft.com/office/drawing/2014/main" id="{A8147CA6-E238-4206-9CD2-E4995D269A10}"/>
            </a:ext>
          </a:extLst>
        </xdr:cNvPr>
        <xdr:cNvSpPr txBox="1">
          <a:spLocks noChangeArrowheads="1"/>
        </xdr:cNvSpPr>
      </xdr:nvSpPr>
      <xdr:spPr bwMode="auto">
        <a:xfrm>
          <a:off x="4105275" y="1020413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24" name="Text Box 15">
          <a:extLst>
            <a:ext uri="{FF2B5EF4-FFF2-40B4-BE49-F238E27FC236}">
              <a16:creationId xmlns:a16="http://schemas.microsoft.com/office/drawing/2014/main" id="{EF021314-3D6B-48FE-BD83-2FCB2F495427}"/>
            </a:ext>
          </a:extLst>
        </xdr:cNvPr>
        <xdr:cNvSpPr txBox="1">
          <a:spLocks noChangeArrowheads="1"/>
        </xdr:cNvSpPr>
      </xdr:nvSpPr>
      <xdr:spPr bwMode="auto">
        <a:xfrm>
          <a:off x="4105275" y="1020413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25" name="Text Box 20">
          <a:extLst>
            <a:ext uri="{FF2B5EF4-FFF2-40B4-BE49-F238E27FC236}">
              <a16:creationId xmlns:a16="http://schemas.microsoft.com/office/drawing/2014/main" id="{EBE922D2-365D-46A5-8C5C-1AC41D8648A2}"/>
            </a:ext>
          </a:extLst>
        </xdr:cNvPr>
        <xdr:cNvSpPr txBox="1">
          <a:spLocks noChangeArrowheads="1"/>
        </xdr:cNvSpPr>
      </xdr:nvSpPr>
      <xdr:spPr bwMode="auto">
        <a:xfrm>
          <a:off x="4105275" y="1020413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26" name="Text Box 15">
          <a:extLst>
            <a:ext uri="{FF2B5EF4-FFF2-40B4-BE49-F238E27FC236}">
              <a16:creationId xmlns:a16="http://schemas.microsoft.com/office/drawing/2014/main" id="{C8876037-5DFA-4A31-9BB7-9F7E0059F63C}"/>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27" name="Text Box 20">
          <a:extLst>
            <a:ext uri="{FF2B5EF4-FFF2-40B4-BE49-F238E27FC236}">
              <a16:creationId xmlns:a16="http://schemas.microsoft.com/office/drawing/2014/main" id="{D9E80BDA-0B64-4297-A77D-8C41810F5F78}"/>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28" name="Text Box 15">
          <a:extLst>
            <a:ext uri="{FF2B5EF4-FFF2-40B4-BE49-F238E27FC236}">
              <a16:creationId xmlns:a16="http://schemas.microsoft.com/office/drawing/2014/main" id="{5A1B6603-AAF3-431A-8FE3-3287B69DA351}"/>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29" name="Text Box 20">
          <a:extLst>
            <a:ext uri="{FF2B5EF4-FFF2-40B4-BE49-F238E27FC236}">
              <a16:creationId xmlns:a16="http://schemas.microsoft.com/office/drawing/2014/main" id="{8114110F-F8FF-40B7-9C7A-1367E5312AA3}"/>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30" name="Text Box 15">
          <a:extLst>
            <a:ext uri="{FF2B5EF4-FFF2-40B4-BE49-F238E27FC236}">
              <a16:creationId xmlns:a16="http://schemas.microsoft.com/office/drawing/2014/main" id="{1040BA7F-E3B9-4807-84F1-689307143B96}"/>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31" name="Text Box 20">
          <a:extLst>
            <a:ext uri="{FF2B5EF4-FFF2-40B4-BE49-F238E27FC236}">
              <a16:creationId xmlns:a16="http://schemas.microsoft.com/office/drawing/2014/main" id="{C15B6953-CA2E-4427-8020-0D31781A0789}"/>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36" name="Text Box 15">
          <a:extLst>
            <a:ext uri="{FF2B5EF4-FFF2-40B4-BE49-F238E27FC236}">
              <a16:creationId xmlns:a16="http://schemas.microsoft.com/office/drawing/2014/main" id="{763363B4-7220-4A1A-B879-B0B3AE7AC3A1}"/>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43" name="Text Box 20">
          <a:extLst>
            <a:ext uri="{FF2B5EF4-FFF2-40B4-BE49-F238E27FC236}">
              <a16:creationId xmlns:a16="http://schemas.microsoft.com/office/drawing/2014/main" id="{C411661B-BCDC-481D-8609-6C66D9F8D3EC}"/>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44" name="Text Box 15">
          <a:extLst>
            <a:ext uri="{FF2B5EF4-FFF2-40B4-BE49-F238E27FC236}">
              <a16:creationId xmlns:a16="http://schemas.microsoft.com/office/drawing/2014/main" id="{774A8B59-1948-428F-82FA-033D375F3A8A}"/>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45" name="Text Box 20">
          <a:extLst>
            <a:ext uri="{FF2B5EF4-FFF2-40B4-BE49-F238E27FC236}">
              <a16:creationId xmlns:a16="http://schemas.microsoft.com/office/drawing/2014/main" id="{1E5C492D-EF85-4609-B51C-FC0BB52056A9}"/>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46" name="Text Box 15">
          <a:extLst>
            <a:ext uri="{FF2B5EF4-FFF2-40B4-BE49-F238E27FC236}">
              <a16:creationId xmlns:a16="http://schemas.microsoft.com/office/drawing/2014/main" id="{724C5902-17A7-45E4-A250-15815D5C5CC8}"/>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47" name="Text Box 20">
          <a:extLst>
            <a:ext uri="{FF2B5EF4-FFF2-40B4-BE49-F238E27FC236}">
              <a16:creationId xmlns:a16="http://schemas.microsoft.com/office/drawing/2014/main" id="{EE308BCC-1CC7-4390-AC38-DEEF2CD17E1D}"/>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48" name="Text Box 15">
          <a:extLst>
            <a:ext uri="{FF2B5EF4-FFF2-40B4-BE49-F238E27FC236}">
              <a16:creationId xmlns:a16="http://schemas.microsoft.com/office/drawing/2014/main" id="{E81F6A9B-9B74-48E2-8A7C-A7E1DA43257D}"/>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49" name="Text Box 20">
          <a:extLst>
            <a:ext uri="{FF2B5EF4-FFF2-40B4-BE49-F238E27FC236}">
              <a16:creationId xmlns:a16="http://schemas.microsoft.com/office/drawing/2014/main" id="{A448B634-D41E-451E-B66B-642969CDDF97}"/>
            </a:ext>
          </a:extLst>
        </xdr:cNvPr>
        <xdr:cNvSpPr txBox="1">
          <a:spLocks noChangeArrowheads="1"/>
        </xdr:cNvSpPr>
      </xdr:nvSpPr>
      <xdr:spPr bwMode="auto">
        <a:xfrm>
          <a:off x="3914775" y="75076050"/>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0" name="Text Box 15">
          <a:extLst>
            <a:ext uri="{FF2B5EF4-FFF2-40B4-BE49-F238E27FC236}">
              <a16:creationId xmlns:a16="http://schemas.microsoft.com/office/drawing/2014/main" id="{8A98556A-E13E-49C0-A10E-33F27C0F0207}"/>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1" name="Text Box 20">
          <a:extLst>
            <a:ext uri="{FF2B5EF4-FFF2-40B4-BE49-F238E27FC236}">
              <a16:creationId xmlns:a16="http://schemas.microsoft.com/office/drawing/2014/main" id="{EA3293A9-BD55-4AC7-BC02-BC57EDEABEEF}"/>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2" name="Text Box 15">
          <a:extLst>
            <a:ext uri="{FF2B5EF4-FFF2-40B4-BE49-F238E27FC236}">
              <a16:creationId xmlns:a16="http://schemas.microsoft.com/office/drawing/2014/main" id="{9C72FF34-DB7D-4DAE-A1C8-578C14F0AD39}"/>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3" name="Text Box 20">
          <a:extLst>
            <a:ext uri="{FF2B5EF4-FFF2-40B4-BE49-F238E27FC236}">
              <a16:creationId xmlns:a16="http://schemas.microsoft.com/office/drawing/2014/main" id="{335AE36C-532C-427D-AFC6-786BA695AF3F}"/>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4" name="Text Box 15">
          <a:extLst>
            <a:ext uri="{FF2B5EF4-FFF2-40B4-BE49-F238E27FC236}">
              <a16:creationId xmlns:a16="http://schemas.microsoft.com/office/drawing/2014/main" id="{64D35549-6530-4694-8D9A-FB901E9A8C05}"/>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5" name="Text Box 20">
          <a:extLst>
            <a:ext uri="{FF2B5EF4-FFF2-40B4-BE49-F238E27FC236}">
              <a16:creationId xmlns:a16="http://schemas.microsoft.com/office/drawing/2014/main" id="{DD23E0FE-2798-432B-B3F9-0C560832EC4C}"/>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6" name="Text Box 15">
          <a:extLst>
            <a:ext uri="{FF2B5EF4-FFF2-40B4-BE49-F238E27FC236}">
              <a16:creationId xmlns:a16="http://schemas.microsoft.com/office/drawing/2014/main" id="{2B3DE17A-3A83-495D-85CD-6107FA050328}"/>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7" name="Text Box 20">
          <a:extLst>
            <a:ext uri="{FF2B5EF4-FFF2-40B4-BE49-F238E27FC236}">
              <a16:creationId xmlns:a16="http://schemas.microsoft.com/office/drawing/2014/main" id="{2D31EE25-5E9D-4035-922C-4237D384D702}"/>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8" name="Text Box 15">
          <a:extLst>
            <a:ext uri="{FF2B5EF4-FFF2-40B4-BE49-F238E27FC236}">
              <a16:creationId xmlns:a16="http://schemas.microsoft.com/office/drawing/2014/main" id="{BAF8859D-0429-4237-AC04-345AE779542B}"/>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59" name="Text Box 20">
          <a:extLst>
            <a:ext uri="{FF2B5EF4-FFF2-40B4-BE49-F238E27FC236}">
              <a16:creationId xmlns:a16="http://schemas.microsoft.com/office/drawing/2014/main" id="{DA2AC5AE-9957-4344-956E-5883070850F3}"/>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60" name="Text Box 15">
          <a:extLst>
            <a:ext uri="{FF2B5EF4-FFF2-40B4-BE49-F238E27FC236}">
              <a16:creationId xmlns:a16="http://schemas.microsoft.com/office/drawing/2014/main" id="{DF18F89E-2314-42B6-A329-7E86E511D6EA}"/>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61" name="Text Box 20">
          <a:extLst>
            <a:ext uri="{FF2B5EF4-FFF2-40B4-BE49-F238E27FC236}">
              <a16:creationId xmlns:a16="http://schemas.microsoft.com/office/drawing/2014/main" id="{94731A45-A7D9-4C85-B991-E215FE012104}"/>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62" name="Text Box 15">
          <a:extLst>
            <a:ext uri="{FF2B5EF4-FFF2-40B4-BE49-F238E27FC236}">
              <a16:creationId xmlns:a16="http://schemas.microsoft.com/office/drawing/2014/main" id="{DD44D6D3-FCB6-4E23-B0EE-BFEA36B91C08}"/>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oneCellAnchor>
    <xdr:from>
      <xdr:col>2</xdr:col>
      <xdr:colOff>352425</xdr:colOff>
      <xdr:row>14</xdr:row>
      <xdr:rowOff>0</xdr:rowOff>
    </xdr:from>
    <xdr:ext cx="57150" cy="228600"/>
    <xdr:sp macro="" textlink="">
      <xdr:nvSpPr>
        <xdr:cNvPr id="14363" name="Text Box 20">
          <a:extLst>
            <a:ext uri="{FF2B5EF4-FFF2-40B4-BE49-F238E27FC236}">
              <a16:creationId xmlns:a16="http://schemas.microsoft.com/office/drawing/2014/main" id="{CE3E0179-368E-4A8B-BD07-B39691C5E99E}"/>
            </a:ext>
          </a:extLst>
        </xdr:cNvPr>
        <xdr:cNvSpPr txBox="1">
          <a:spLocks noChangeArrowheads="1"/>
        </xdr:cNvSpPr>
      </xdr:nvSpPr>
      <xdr:spPr bwMode="auto">
        <a:xfrm>
          <a:off x="3914775" y="73618725"/>
          <a:ext cx="57150" cy="2286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11"/>
  <dimension ref="A1:G1657"/>
  <sheetViews>
    <sheetView tabSelected="1" view="pageBreakPreview" zoomScaleNormal="100" zoomScaleSheetLayoutView="100" workbookViewId="0">
      <selection activeCell="B48" sqref="B48"/>
    </sheetView>
  </sheetViews>
  <sheetFormatPr defaultRowHeight="12.75"/>
  <cols>
    <col min="1" max="1" width="6" style="22" customWidth="1"/>
    <col min="2" max="2" width="45.140625" style="21" customWidth="1"/>
    <col min="3" max="3" width="4.28515625" style="29" customWidth="1"/>
    <col min="4" max="4" width="6.140625" style="27" customWidth="1"/>
    <col min="5" max="5" width="9.85546875" style="30" customWidth="1"/>
    <col min="6" max="6" width="13.140625" style="24" customWidth="1"/>
    <col min="7" max="7" width="2.42578125" style="2" customWidth="1"/>
    <col min="8" max="8" width="9.140625" style="1"/>
    <col min="9" max="9" width="53" style="1" customWidth="1"/>
    <col min="10" max="16384" width="9.140625" style="1"/>
  </cols>
  <sheetData>
    <row r="1" spans="1:7">
      <c r="C1" s="34"/>
    </row>
    <row r="2" spans="1:7">
      <c r="A2" s="52"/>
      <c r="B2" s="20" t="s">
        <v>0</v>
      </c>
      <c r="C2" s="53"/>
      <c r="D2" s="54"/>
      <c r="E2" s="55"/>
      <c r="F2" s="56"/>
    </row>
    <row r="3" spans="1:7">
      <c r="A3" s="52"/>
      <c r="B3" s="20"/>
      <c r="C3" s="53"/>
      <c r="D3" s="54"/>
      <c r="E3" s="55"/>
      <c r="F3" s="56"/>
    </row>
    <row r="4" spans="1:7">
      <c r="A4" s="52" t="s">
        <v>4</v>
      </c>
      <c r="B4" s="21" t="s">
        <v>92</v>
      </c>
      <c r="C4" s="57"/>
      <c r="D4" s="58"/>
      <c r="E4" s="59"/>
      <c r="F4" s="56">
        <f>F53</f>
        <v>0</v>
      </c>
      <c r="G4" s="1"/>
    </row>
    <row r="5" spans="1:7">
      <c r="A5" s="52"/>
      <c r="B5" s="20"/>
      <c r="C5" s="57"/>
      <c r="D5" s="58"/>
      <c r="E5" s="59"/>
      <c r="F5" s="56"/>
      <c r="G5" s="1"/>
    </row>
    <row r="6" spans="1:7">
      <c r="A6" s="60"/>
      <c r="B6" s="61" t="s">
        <v>89</v>
      </c>
      <c r="C6" s="62"/>
      <c r="D6" s="63"/>
      <c r="E6" s="64"/>
      <c r="F6" s="65">
        <f>SUM(F4:F4)</f>
        <v>0</v>
      </c>
      <c r="G6" s="1"/>
    </row>
    <row r="7" spans="1:7">
      <c r="A7" s="52"/>
      <c r="B7" s="20"/>
      <c r="C7" s="57"/>
      <c r="D7" s="58"/>
      <c r="E7" s="59"/>
      <c r="F7" s="66"/>
      <c r="G7" s="1"/>
    </row>
    <row r="8" spans="1:7">
      <c r="A8" s="52"/>
      <c r="B8" s="21" t="s">
        <v>90</v>
      </c>
      <c r="C8" s="57"/>
      <c r="D8" s="58"/>
      <c r="E8" s="59"/>
      <c r="F8" s="67">
        <f>F6*0.25</f>
        <v>0</v>
      </c>
      <c r="G8" s="1"/>
    </row>
    <row r="9" spans="1:7">
      <c r="A9" s="52"/>
      <c r="B9" s="20"/>
      <c r="C9" s="57"/>
      <c r="D9" s="58"/>
      <c r="E9" s="59"/>
      <c r="F9" s="68"/>
      <c r="G9" s="1"/>
    </row>
    <row r="10" spans="1:7">
      <c r="A10" s="60"/>
      <c r="B10" s="61" t="s">
        <v>91</v>
      </c>
      <c r="C10" s="62"/>
      <c r="D10" s="63"/>
      <c r="E10" s="64"/>
      <c r="F10" s="65">
        <f>F6+F8</f>
        <v>0</v>
      </c>
      <c r="G10" s="1"/>
    </row>
    <row r="11" spans="1:7">
      <c r="A11" s="38"/>
      <c r="B11" s="17"/>
      <c r="C11" s="35"/>
      <c r="D11" s="31"/>
      <c r="E11" s="26"/>
      <c r="F11" s="25"/>
      <c r="G11" s="1"/>
    </row>
    <row r="12" spans="1:7">
      <c r="A12" s="38"/>
      <c r="B12" s="17"/>
      <c r="C12" s="35"/>
      <c r="D12" s="31"/>
      <c r="E12" s="26"/>
      <c r="F12" s="25"/>
      <c r="G12" s="1"/>
    </row>
    <row r="13" spans="1:7" ht="15.75" customHeight="1">
      <c r="B13" s="20" t="s">
        <v>3</v>
      </c>
      <c r="C13" s="36"/>
      <c r="D13" s="28"/>
      <c r="E13" s="24"/>
      <c r="G13" s="1"/>
    </row>
    <row r="14" spans="1:7" ht="82.5" customHeight="1">
      <c r="B14" s="15" t="s">
        <v>2</v>
      </c>
      <c r="C14" s="36"/>
      <c r="D14" s="28"/>
      <c r="E14" s="24"/>
      <c r="G14" s="1"/>
    </row>
    <row r="15" spans="1:7">
      <c r="D15" s="23"/>
      <c r="G15" s="1"/>
    </row>
    <row r="16" spans="1:7">
      <c r="B16" s="1"/>
      <c r="D16" s="23"/>
      <c r="G16" s="1"/>
    </row>
    <row r="17" spans="1:7">
      <c r="A17" s="46" t="s">
        <v>4</v>
      </c>
      <c r="B17" s="47" t="s">
        <v>92</v>
      </c>
      <c r="C17" s="48"/>
      <c r="D17" s="49"/>
      <c r="E17" s="50"/>
      <c r="F17" s="51"/>
      <c r="G17" s="1"/>
    </row>
    <row r="18" spans="1:7">
      <c r="B18" s="1"/>
      <c r="D18" s="23"/>
      <c r="G18" s="1"/>
    </row>
    <row r="19" spans="1:7">
      <c r="D19" s="23"/>
      <c r="G19" s="1"/>
    </row>
    <row r="20" spans="1:7" ht="25.5">
      <c r="A20" s="22" t="s">
        <v>67</v>
      </c>
      <c r="B20" s="21" t="s">
        <v>95</v>
      </c>
      <c r="D20" s="23"/>
      <c r="G20" s="1"/>
    </row>
    <row r="21" spans="1:7">
      <c r="B21" s="21" t="s">
        <v>65</v>
      </c>
      <c r="D21" s="23"/>
      <c r="G21" s="1"/>
    </row>
    <row r="22" spans="1:7" ht="16.5" customHeight="1">
      <c r="C22" s="69" t="s">
        <v>1</v>
      </c>
      <c r="D22" s="70">
        <v>1</v>
      </c>
      <c r="E22" s="71"/>
      <c r="F22" s="72">
        <f>D22*E22</f>
        <v>0</v>
      </c>
      <c r="G22" s="1"/>
    </row>
    <row r="23" spans="1:7">
      <c r="D23" s="23"/>
      <c r="G23" s="1"/>
    </row>
    <row r="24" spans="1:7" ht="25.5">
      <c r="A24" s="22" t="s">
        <v>68</v>
      </c>
      <c r="B24" s="21" t="s">
        <v>96</v>
      </c>
      <c r="D24" s="23"/>
      <c r="G24" s="1"/>
    </row>
    <row r="25" spans="1:7">
      <c r="B25" s="21" t="s">
        <v>65</v>
      </c>
      <c r="D25" s="23"/>
      <c r="G25" s="1"/>
    </row>
    <row r="26" spans="1:7" ht="15" customHeight="1">
      <c r="C26" s="69" t="s">
        <v>1</v>
      </c>
      <c r="D26" s="70">
        <v>1</v>
      </c>
      <c r="E26" s="71"/>
      <c r="F26" s="72">
        <f>D26*E26</f>
        <v>0</v>
      </c>
      <c r="G26" s="1"/>
    </row>
    <row r="27" spans="1:7" ht="15" customHeight="1">
      <c r="C27" s="69"/>
      <c r="D27" s="70"/>
      <c r="E27" s="71"/>
      <c r="F27" s="72"/>
      <c r="G27" s="1"/>
    </row>
    <row r="28" spans="1:7" ht="229.5" customHeight="1">
      <c r="A28" s="22" t="s">
        <v>72</v>
      </c>
      <c r="B28" s="21" t="s">
        <v>98</v>
      </c>
      <c r="D28" s="23"/>
      <c r="G28" s="1"/>
    </row>
    <row r="29" spans="1:7">
      <c r="B29" s="21" t="s">
        <v>65</v>
      </c>
      <c r="D29" s="23"/>
      <c r="G29" s="1"/>
    </row>
    <row r="30" spans="1:7" ht="16.5" customHeight="1">
      <c r="C30" s="69" t="s">
        <v>1</v>
      </c>
      <c r="D30" s="70">
        <v>2</v>
      </c>
      <c r="E30" s="71"/>
      <c r="F30" s="72">
        <f>D30*E30</f>
        <v>0</v>
      </c>
      <c r="G30" s="1"/>
    </row>
    <row r="31" spans="1:7">
      <c r="D31" s="23"/>
      <c r="G31" s="1"/>
    </row>
    <row r="32" spans="1:7">
      <c r="A32" s="22" t="s">
        <v>74</v>
      </c>
      <c r="B32" s="21" t="s">
        <v>69</v>
      </c>
      <c r="D32" s="23"/>
      <c r="G32" s="1"/>
    </row>
    <row r="33" spans="1:7" ht="173.25" customHeight="1">
      <c r="B33" s="21" t="s">
        <v>99</v>
      </c>
      <c r="D33" s="23"/>
      <c r="G33" s="1"/>
    </row>
    <row r="34" spans="1:7">
      <c r="B34" s="21" t="s">
        <v>65</v>
      </c>
      <c r="D34" s="23"/>
      <c r="G34" s="1"/>
    </row>
    <row r="35" spans="1:7" ht="12.75" customHeight="1">
      <c r="C35" s="69" t="s">
        <v>1</v>
      </c>
      <c r="D35" s="70">
        <v>1</v>
      </c>
      <c r="E35" s="71"/>
      <c r="F35" s="72">
        <f>D35*E35</f>
        <v>0</v>
      </c>
      <c r="G35" s="1"/>
    </row>
    <row r="36" spans="1:7" ht="12.75" customHeight="1">
      <c r="C36" s="69"/>
      <c r="D36" s="70"/>
      <c r="E36" s="71"/>
      <c r="F36" s="72"/>
      <c r="G36" s="1"/>
    </row>
    <row r="37" spans="1:7">
      <c r="A37" s="39" t="s">
        <v>75</v>
      </c>
      <c r="B37" s="42" t="s">
        <v>70</v>
      </c>
      <c r="D37" s="23"/>
      <c r="G37" s="1"/>
    </row>
    <row r="38" spans="1:7" ht="45.75" customHeight="1">
      <c r="A38" s="39"/>
      <c r="B38" s="42" t="s">
        <v>94</v>
      </c>
      <c r="D38" s="23"/>
      <c r="G38" s="1"/>
    </row>
    <row r="39" spans="1:7" ht="135.75" customHeight="1">
      <c r="A39" s="39"/>
      <c r="B39" s="42" t="s">
        <v>71</v>
      </c>
      <c r="D39" s="23"/>
      <c r="G39" s="1"/>
    </row>
    <row r="40" spans="1:7">
      <c r="B40" s="21" t="s">
        <v>65</v>
      </c>
      <c r="D40" s="23"/>
      <c r="G40" s="1"/>
    </row>
    <row r="41" spans="1:7" ht="15.75" customHeight="1">
      <c r="C41" s="69" t="s">
        <v>1</v>
      </c>
      <c r="D41" s="70">
        <v>3</v>
      </c>
      <c r="E41" s="71"/>
      <c r="F41" s="72">
        <f>D41*E41</f>
        <v>0</v>
      </c>
      <c r="G41" s="1"/>
    </row>
    <row r="42" spans="1:7">
      <c r="D42" s="23"/>
      <c r="G42" s="1"/>
    </row>
    <row r="43" spans="1:7">
      <c r="D43" s="23"/>
      <c r="G43" s="1"/>
    </row>
    <row r="44" spans="1:7" ht="36" customHeight="1">
      <c r="A44" s="22" t="s">
        <v>87</v>
      </c>
      <c r="B44" s="21" t="s">
        <v>97</v>
      </c>
      <c r="D44" s="23"/>
      <c r="G44" s="1"/>
    </row>
    <row r="45" spans="1:7">
      <c r="B45" s="21" t="s">
        <v>65</v>
      </c>
      <c r="D45" s="23"/>
      <c r="G45" s="1"/>
    </row>
    <row r="46" spans="1:7" ht="17.25" customHeight="1">
      <c r="C46" s="69" t="s">
        <v>1</v>
      </c>
      <c r="D46" s="70">
        <v>2</v>
      </c>
      <c r="E46" s="71"/>
      <c r="F46" s="72">
        <f>D46*E46</f>
        <v>0</v>
      </c>
      <c r="G46" s="1"/>
    </row>
    <row r="47" spans="1:7">
      <c r="D47" s="23"/>
      <c r="G47" s="1"/>
    </row>
    <row r="48" spans="1:7" ht="38.25">
      <c r="A48" s="39" t="s">
        <v>88</v>
      </c>
      <c r="B48" s="42" t="s">
        <v>73</v>
      </c>
      <c r="D48" s="23"/>
      <c r="G48" s="1"/>
    </row>
    <row r="49" spans="1:7">
      <c r="B49" s="21" t="s">
        <v>65</v>
      </c>
      <c r="D49" s="23"/>
      <c r="G49" s="1"/>
    </row>
    <row r="50" spans="1:7" ht="15" customHeight="1">
      <c r="C50" s="69" t="s">
        <v>1</v>
      </c>
      <c r="D50" s="70">
        <v>2</v>
      </c>
      <c r="E50" s="71"/>
      <c r="F50" s="72">
        <f>D50*E50</f>
        <v>0</v>
      </c>
      <c r="G50" s="1"/>
    </row>
    <row r="51" spans="1:7">
      <c r="D51" s="23"/>
      <c r="G51" s="1"/>
    </row>
    <row r="52" spans="1:7">
      <c r="D52" s="23"/>
      <c r="G52" s="1"/>
    </row>
    <row r="53" spans="1:7">
      <c r="A53" s="40"/>
      <c r="B53" s="16" t="s">
        <v>93</v>
      </c>
      <c r="C53" s="37"/>
      <c r="D53" s="33"/>
      <c r="E53" s="32"/>
      <c r="F53" s="41">
        <f>SUM(F19:F52)</f>
        <v>0</v>
      </c>
      <c r="G53" s="1"/>
    </row>
    <row r="54" spans="1:7">
      <c r="D54" s="23"/>
      <c r="G54" s="1"/>
    </row>
    <row r="55" spans="1:7">
      <c r="D55" s="23"/>
      <c r="G55" s="1"/>
    </row>
    <row r="56" spans="1:7">
      <c r="D56" s="23"/>
      <c r="G56" s="1"/>
    </row>
    <row r="57" spans="1:7">
      <c r="D57" s="23"/>
      <c r="G57" s="1"/>
    </row>
    <row r="58" spans="1:7">
      <c r="D58" s="23"/>
      <c r="G58" s="1"/>
    </row>
    <row r="59" spans="1:7">
      <c r="D59" s="23"/>
      <c r="G59" s="1"/>
    </row>
    <row r="60" spans="1:7">
      <c r="D60" s="23"/>
      <c r="G60" s="1"/>
    </row>
    <row r="61" spans="1:7">
      <c r="D61" s="23"/>
      <c r="G61" s="1"/>
    </row>
    <row r="62" spans="1:7">
      <c r="D62" s="23"/>
      <c r="G62" s="1"/>
    </row>
    <row r="63" spans="1:7">
      <c r="D63" s="23"/>
      <c r="G63" s="1"/>
    </row>
    <row r="64" spans="1:7">
      <c r="D64" s="23"/>
      <c r="G64" s="1"/>
    </row>
    <row r="65" spans="4:7">
      <c r="D65" s="23"/>
      <c r="G65" s="1"/>
    </row>
    <row r="66" spans="4:7">
      <c r="D66" s="23"/>
      <c r="G66" s="1"/>
    </row>
    <row r="67" spans="4:7">
      <c r="D67" s="23"/>
      <c r="G67" s="1"/>
    </row>
    <row r="68" spans="4:7">
      <c r="D68" s="23"/>
      <c r="G68" s="1"/>
    </row>
    <row r="69" spans="4:7">
      <c r="D69" s="23"/>
      <c r="G69" s="1"/>
    </row>
    <row r="70" spans="4:7">
      <c r="D70" s="23"/>
      <c r="G70" s="1"/>
    </row>
    <row r="71" spans="4:7">
      <c r="D71" s="23"/>
      <c r="G71" s="1"/>
    </row>
    <row r="72" spans="4:7">
      <c r="D72" s="23"/>
      <c r="G72" s="1"/>
    </row>
    <row r="73" spans="4:7">
      <c r="D73" s="23"/>
      <c r="G73" s="1"/>
    </row>
    <row r="74" spans="4:7">
      <c r="D74" s="23"/>
      <c r="G74" s="1"/>
    </row>
    <row r="75" spans="4:7">
      <c r="D75" s="23"/>
      <c r="G75" s="1"/>
    </row>
    <row r="76" spans="4:7">
      <c r="D76" s="23"/>
      <c r="G76" s="1"/>
    </row>
    <row r="77" spans="4:7">
      <c r="D77" s="23"/>
      <c r="G77" s="1"/>
    </row>
    <row r="78" spans="4:7">
      <c r="D78" s="23"/>
      <c r="G78" s="1"/>
    </row>
    <row r="79" spans="4:7">
      <c r="D79" s="23"/>
      <c r="G79" s="1"/>
    </row>
    <row r="80" spans="4:7">
      <c r="D80" s="23"/>
      <c r="G80" s="1"/>
    </row>
    <row r="81" spans="4:7">
      <c r="D81" s="23"/>
      <c r="G81" s="1"/>
    </row>
    <row r="82" spans="4:7">
      <c r="D82" s="23"/>
      <c r="G82" s="1"/>
    </row>
    <row r="83" spans="4:7">
      <c r="D83" s="23"/>
      <c r="G83" s="1"/>
    </row>
    <row r="84" spans="4:7">
      <c r="D84" s="23"/>
      <c r="G84" s="1"/>
    </row>
    <row r="85" spans="4:7">
      <c r="D85" s="23"/>
      <c r="G85" s="1"/>
    </row>
    <row r="86" spans="4:7">
      <c r="D86" s="23"/>
      <c r="G86" s="1"/>
    </row>
    <row r="87" spans="4:7">
      <c r="D87" s="23"/>
      <c r="G87" s="1"/>
    </row>
    <row r="88" spans="4:7">
      <c r="D88" s="23"/>
      <c r="G88" s="1"/>
    </row>
    <row r="89" spans="4:7">
      <c r="D89" s="23"/>
      <c r="G89" s="1"/>
    </row>
    <row r="90" spans="4:7">
      <c r="D90" s="23"/>
      <c r="G90" s="1"/>
    </row>
    <row r="91" spans="4:7">
      <c r="D91" s="23"/>
      <c r="G91" s="1"/>
    </row>
    <row r="92" spans="4:7">
      <c r="D92" s="23"/>
      <c r="G92" s="1"/>
    </row>
    <row r="93" spans="4:7">
      <c r="D93" s="23"/>
      <c r="G93" s="1"/>
    </row>
    <row r="94" spans="4:7">
      <c r="D94" s="23"/>
      <c r="G94" s="1"/>
    </row>
    <row r="95" spans="4:7">
      <c r="D95" s="23"/>
      <c r="G95" s="1"/>
    </row>
    <row r="96" spans="4:7">
      <c r="D96" s="23"/>
      <c r="G96" s="1"/>
    </row>
    <row r="97" spans="4:7">
      <c r="D97" s="23"/>
      <c r="G97" s="1"/>
    </row>
    <row r="98" spans="4:7">
      <c r="D98" s="23"/>
      <c r="G98" s="1"/>
    </row>
    <row r="99" spans="4:7">
      <c r="D99" s="23"/>
      <c r="G99" s="1"/>
    </row>
    <row r="100" spans="4:7">
      <c r="D100" s="23"/>
      <c r="G100" s="1"/>
    </row>
    <row r="101" spans="4:7">
      <c r="D101" s="23"/>
      <c r="G101" s="1"/>
    </row>
    <row r="102" spans="4:7">
      <c r="D102" s="23"/>
      <c r="G102" s="1"/>
    </row>
    <row r="103" spans="4:7">
      <c r="D103" s="23"/>
      <c r="G103" s="1"/>
    </row>
    <row r="104" spans="4:7">
      <c r="D104" s="23"/>
      <c r="G104" s="1"/>
    </row>
    <row r="105" spans="4:7">
      <c r="D105" s="23"/>
      <c r="G105" s="1"/>
    </row>
    <row r="106" spans="4:7">
      <c r="D106" s="23"/>
      <c r="G106" s="1"/>
    </row>
    <row r="107" spans="4:7">
      <c r="D107" s="23"/>
      <c r="G107" s="1"/>
    </row>
    <row r="108" spans="4:7">
      <c r="D108" s="23"/>
      <c r="G108" s="1"/>
    </row>
    <row r="109" spans="4:7">
      <c r="D109" s="23"/>
      <c r="G109" s="1"/>
    </row>
    <row r="110" spans="4:7">
      <c r="D110" s="23"/>
      <c r="G110" s="1"/>
    </row>
    <row r="111" spans="4:7">
      <c r="D111" s="23"/>
      <c r="G111" s="1"/>
    </row>
    <row r="112" spans="4:7">
      <c r="D112" s="23"/>
      <c r="G112" s="1"/>
    </row>
    <row r="113" spans="4:7">
      <c r="D113" s="23"/>
      <c r="G113" s="1"/>
    </row>
    <row r="114" spans="4:7">
      <c r="D114" s="23"/>
      <c r="G114" s="1"/>
    </row>
    <row r="115" spans="4:7">
      <c r="D115" s="23"/>
      <c r="G115" s="1"/>
    </row>
    <row r="116" spans="4:7">
      <c r="D116" s="23"/>
      <c r="G116" s="1"/>
    </row>
    <row r="117" spans="4:7">
      <c r="D117" s="23"/>
      <c r="G117" s="1"/>
    </row>
    <row r="118" spans="4:7">
      <c r="D118" s="23"/>
      <c r="G118" s="1"/>
    </row>
    <row r="119" spans="4:7">
      <c r="D119" s="23"/>
      <c r="G119" s="1"/>
    </row>
    <row r="120" spans="4:7">
      <c r="D120" s="23"/>
      <c r="G120" s="1"/>
    </row>
    <row r="121" spans="4:7">
      <c r="D121" s="23"/>
      <c r="G121" s="1"/>
    </row>
    <row r="122" spans="4:7">
      <c r="D122" s="23"/>
      <c r="G122" s="1"/>
    </row>
    <row r="123" spans="4:7">
      <c r="D123" s="23"/>
      <c r="G123" s="1"/>
    </row>
    <row r="124" spans="4:7">
      <c r="D124" s="23"/>
      <c r="G124" s="1"/>
    </row>
    <row r="125" spans="4:7">
      <c r="D125" s="23"/>
      <c r="G125" s="1"/>
    </row>
    <row r="126" spans="4:7">
      <c r="D126" s="23"/>
      <c r="G126" s="1"/>
    </row>
    <row r="127" spans="4:7">
      <c r="D127" s="23"/>
      <c r="G127" s="1"/>
    </row>
    <row r="128" spans="4:7">
      <c r="D128" s="23"/>
      <c r="G128" s="1"/>
    </row>
    <row r="129" spans="4:7">
      <c r="D129" s="23"/>
      <c r="G129" s="1"/>
    </row>
    <row r="130" spans="4:7">
      <c r="D130" s="23"/>
      <c r="G130" s="1"/>
    </row>
    <row r="131" spans="4:7">
      <c r="D131" s="23"/>
      <c r="G131" s="1"/>
    </row>
    <row r="132" spans="4:7">
      <c r="D132" s="23"/>
      <c r="G132" s="1"/>
    </row>
    <row r="133" spans="4:7">
      <c r="D133" s="23"/>
      <c r="G133" s="1"/>
    </row>
    <row r="134" spans="4:7">
      <c r="D134" s="23"/>
      <c r="G134" s="1"/>
    </row>
    <row r="135" spans="4:7">
      <c r="D135" s="23"/>
      <c r="G135" s="1"/>
    </row>
    <row r="136" spans="4:7">
      <c r="D136" s="23"/>
      <c r="G136" s="1"/>
    </row>
    <row r="137" spans="4:7">
      <c r="D137" s="23"/>
      <c r="G137" s="1"/>
    </row>
    <row r="138" spans="4:7">
      <c r="D138" s="23"/>
      <c r="G138" s="1"/>
    </row>
    <row r="139" spans="4:7">
      <c r="D139" s="23"/>
      <c r="G139" s="1"/>
    </row>
    <row r="140" spans="4:7">
      <c r="D140" s="23"/>
      <c r="G140" s="1"/>
    </row>
    <row r="141" spans="4:7">
      <c r="D141" s="23"/>
      <c r="G141" s="1"/>
    </row>
    <row r="142" spans="4:7">
      <c r="D142" s="23"/>
      <c r="G142" s="1"/>
    </row>
    <row r="143" spans="4:7">
      <c r="D143" s="23"/>
      <c r="G143" s="1"/>
    </row>
    <row r="144" spans="4:7">
      <c r="D144" s="23"/>
      <c r="G144" s="1"/>
    </row>
    <row r="145" spans="4:7">
      <c r="D145" s="23"/>
      <c r="G145" s="1"/>
    </row>
    <row r="146" spans="4:7">
      <c r="D146" s="23"/>
      <c r="G146" s="1"/>
    </row>
    <row r="147" spans="4:7">
      <c r="D147" s="23"/>
      <c r="G147" s="1"/>
    </row>
    <row r="148" spans="4:7">
      <c r="D148" s="23"/>
      <c r="G148" s="1"/>
    </row>
    <row r="149" spans="4:7">
      <c r="D149" s="23"/>
      <c r="G149" s="1"/>
    </row>
    <row r="150" spans="4:7">
      <c r="D150" s="23"/>
      <c r="G150" s="1"/>
    </row>
    <row r="151" spans="4:7">
      <c r="D151" s="23"/>
      <c r="G151" s="1"/>
    </row>
    <row r="152" spans="4:7">
      <c r="D152" s="23"/>
      <c r="G152" s="1"/>
    </row>
    <row r="153" spans="4:7">
      <c r="D153" s="23"/>
      <c r="G153" s="1"/>
    </row>
    <row r="154" spans="4:7">
      <c r="D154" s="23"/>
      <c r="G154" s="1"/>
    </row>
    <row r="155" spans="4:7">
      <c r="D155" s="23"/>
      <c r="G155" s="1"/>
    </row>
    <row r="156" spans="4:7">
      <c r="D156" s="23"/>
      <c r="G156" s="1"/>
    </row>
    <row r="157" spans="4:7">
      <c r="D157" s="23"/>
      <c r="G157" s="1"/>
    </row>
    <row r="158" spans="4:7">
      <c r="D158" s="23"/>
      <c r="G158" s="1"/>
    </row>
    <row r="159" spans="4:7">
      <c r="D159" s="23"/>
      <c r="G159" s="1"/>
    </row>
    <row r="160" spans="4:7">
      <c r="D160" s="23"/>
      <c r="G160" s="1"/>
    </row>
    <row r="161" spans="4:7">
      <c r="D161" s="23"/>
      <c r="G161" s="1"/>
    </row>
    <row r="162" spans="4:7">
      <c r="D162" s="23"/>
      <c r="G162" s="1"/>
    </row>
    <row r="163" spans="4:7">
      <c r="D163" s="23"/>
      <c r="G163" s="1"/>
    </row>
    <row r="164" spans="4:7">
      <c r="D164" s="23"/>
      <c r="G164" s="1"/>
    </row>
    <row r="165" spans="4:7">
      <c r="D165" s="23"/>
      <c r="G165" s="1"/>
    </row>
    <row r="166" spans="4:7">
      <c r="D166" s="23"/>
      <c r="G166" s="1"/>
    </row>
    <row r="167" spans="4:7">
      <c r="D167" s="23"/>
      <c r="G167" s="1"/>
    </row>
    <row r="168" spans="4:7">
      <c r="D168" s="23"/>
      <c r="G168" s="1"/>
    </row>
    <row r="169" spans="4:7">
      <c r="D169" s="23"/>
      <c r="G169" s="1"/>
    </row>
    <row r="170" spans="4:7">
      <c r="D170" s="23"/>
      <c r="G170" s="1"/>
    </row>
    <row r="171" spans="4:7">
      <c r="D171" s="23"/>
      <c r="G171" s="1"/>
    </row>
    <row r="172" spans="4:7">
      <c r="D172" s="23"/>
      <c r="G172" s="1"/>
    </row>
    <row r="173" spans="4:7">
      <c r="D173" s="23"/>
      <c r="G173" s="1"/>
    </row>
    <row r="174" spans="4:7">
      <c r="D174" s="23"/>
      <c r="G174" s="1"/>
    </row>
    <row r="175" spans="4:7">
      <c r="D175" s="23"/>
      <c r="G175" s="1"/>
    </row>
    <row r="176" spans="4:7">
      <c r="D176" s="23"/>
      <c r="G176" s="1"/>
    </row>
    <row r="177" spans="4:7">
      <c r="D177" s="23"/>
      <c r="G177" s="1"/>
    </row>
    <row r="178" spans="4:7">
      <c r="D178" s="23"/>
      <c r="G178" s="1"/>
    </row>
    <row r="179" spans="4:7">
      <c r="D179" s="23"/>
      <c r="G179" s="1"/>
    </row>
    <row r="180" spans="4:7">
      <c r="D180" s="23"/>
      <c r="G180" s="1"/>
    </row>
    <row r="181" spans="4:7">
      <c r="D181" s="23"/>
      <c r="G181" s="1"/>
    </row>
    <row r="182" spans="4:7">
      <c r="D182" s="23"/>
      <c r="G182" s="1"/>
    </row>
    <row r="183" spans="4:7">
      <c r="D183" s="23"/>
      <c r="G183" s="1"/>
    </row>
    <row r="184" spans="4:7">
      <c r="D184" s="23"/>
      <c r="G184" s="1"/>
    </row>
    <row r="185" spans="4:7">
      <c r="D185" s="23"/>
      <c r="G185" s="1"/>
    </row>
    <row r="186" spans="4:7">
      <c r="D186" s="23"/>
      <c r="G186" s="1"/>
    </row>
    <row r="187" spans="4:7">
      <c r="D187" s="23"/>
      <c r="G187" s="1"/>
    </row>
    <row r="188" spans="4:7">
      <c r="D188" s="23"/>
      <c r="G188" s="1"/>
    </row>
    <row r="189" spans="4:7">
      <c r="D189" s="23"/>
      <c r="G189" s="1"/>
    </row>
    <row r="190" spans="4:7">
      <c r="D190" s="23"/>
      <c r="G190" s="1"/>
    </row>
    <row r="191" spans="4:7">
      <c r="D191" s="23"/>
      <c r="G191" s="1"/>
    </row>
    <row r="192" spans="4:7">
      <c r="D192" s="23"/>
      <c r="G192" s="1"/>
    </row>
    <row r="193" spans="4:7">
      <c r="D193" s="23"/>
      <c r="G193" s="1"/>
    </row>
    <row r="194" spans="4:7">
      <c r="D194" s="23"/>
      <c r="G194" s="1"/>
    </row>
    <row r="195" spans="4:7">
      <c r="D195" s="23"/>
      <c r="G195" s="1"/>
    </row>
    <row r="196" spans="4:7">
      <c r="D196" s="23"/>
      <c r="G196" s="1"/>
    </row>
    <row r="197" spans="4:7">
      <c r="D197" s="23"/>
      <c r="G197" s="1"/>
    </row>
    <row r="198" spans="4:7">
      <c r="D198" s="23"/>
      <c r="G198" s="1"/>
    </row>
    <row r="199" spans="4:7">
      <c r="D199" s="23"/>
      <c r="G199" s="1"/>
    </row>
    <row r="200" spans="4:7">
      <c r="D200" s="23"/>
      <c r="G200" s="1"/>
    </row>
    <row r="201" spans="4:7">
      <c r="D201" s="23"/>
      <c r="G201" s="1"/>
    </row>
    <row r="202" spans="4:7">
      <c r="D202" s="23"/>
      <c r="G202" s="1"/>
    </row>
    <row r="203" spans="4:7">
      <c r="D203" s="23"/>
      <c r="G203" s="1"/>
    </row>
    <row r="204" spans="4:7">
      <c r="D204" s="23"/>
      <c r="G204" s="1"/>
    </row>
    <row r="205" spans="4:7">
      <c r="D205" s="23"/>
      <c r="G205" s="1"/>
    </row>
    <row r="206" spans="4:7">
      <c r="D206" s="23"/>
      <c r="G206" s="1"/>
    </row>
    <row r="207" spans="4:7">
      <c r="D207" s="23"/>
      <c r="G207" s="1"/>
    </row>
    <row r="208" spans="4:7">
      <c r="D208" s="23"/>
      <c r="G208" s="1"/>
    </row>
    <row r="209" spans="4:7">
      <c r="D209" s="23"/>
      <c r="G209" s="1"/>
    </row>
    <row r="210" spans="4:7">
      <c r="D210" s="23"/>
      <c r="G210" s="1"/>
    </row>
    <row r="211" spans="4:7">
      <c r="D211" s="23"/>
      <c r="G211" s="1"/>
    </row>
    <row r="212" spans="4:7">
      <c r="D212" s="23"/>
      <c r="G212" s="1"/>
    </row>
    <row r="213" spans="4:7">
      <c r="D213" s="23"/>
      <c r="G213" s="1"/>
    </row>
    <row r="214" spans="4:7">
      <c r="D214" s="23"/>
      <c r="G214" s="1"/>
    </row>
    <row r="215" spans="4:7">
      <c r="D215" s="23"/>
      <c r="G215" s="1"/>
    </row>
    <row r="216" spans="4:7">
      <c r="D216" s="23"/>
      <c r="G216" s="1"/>
    </row>
    <row r="217" spans="4:7">
      <c r="D217" s="23"/>
      <c r="G217" s="1"/>
    </row>
    <row r="218" spans="4:7">
      <c r="D218" s="23"/>
      <c r="G218" s="1"/>
    </row>
    <row r="219" spans="4:7">
      <c r="D219" s="23"/>
      <c r="G219" s="1"/>
    </row>
    <row r="220" spans="4:7">
      <c r="D220" s="23"/>
      <c r="G220" s="1"/>
    </row>
    <row r="221" spans="4:7">
      <c r="D221" s="23"/>
      <c r="G221" s="1"/>
    </row>
    <row r="222" spans="4:7">
      <c r="D222" s="23"/>
      <c r="G222" s="1"/>
    </row>
    <row r="223" spans="4:7">
      <c r="D223" s="23"/>
      <c r="G223" s="1"/>
    </row>
    <row r="224" spans="4:7">
      <c r="D224" s="23"/>
      <c r="G224" s="1"/>
    </row>
    <row r="225" spans="4:7">
      <c r="D225" s="23"/>
      <c r="G225" s="1"/>
    </row>
    <row r="226" spans="4:7">
      <c r="D226" s="23"/>
      <c r="G226" s="1"/>
    </row>
    <row r="227" spans="4:7">
      <c r="D227" s="23"/>
      <c r="G227" s="1"/>
    </row>
    <row r="228" spans="4:7">
      <c r="D228" s="23"/>
      <c r="G228" s="1"/>
    </row>
    <row r="229" spans="4:7">
      <c r="D229" s="23"/>
      <c r="G229" s="1"/>
    </row>
    <row r="230" spans="4:7">
      <c r="D230" s="23"/>
      <c r="G230" s="1"/>
    </row>
    <row r="231" spans="4:7">
      <c r="D231" s="23"/>
      <c r="G231" s="1"/>
    </row>
    <row r="232" spans="4:7">
      <c r="D232" s="23"/>
      <c r="G232" s="1"/>
    </row>
    <row r="233" spans="4:7">
      <c r="D233" s="23"/>
      <c r="G233" s="1"/>
    </row>
    <row r="234" spans="4:7">
      <c r="D234" s="23"/>
      <c r="G234" s="1"/>
    </row>
    <row r="235" spans="4:7">
      <c r="D235" s="23"/>
      <c r="G235" s="1"/>
    </row>
    <row r="236" spans="4:7">
      <c r="D236" s="23"/>
      <c r="G236" s="1"/>
    </row>
    <row r="237" spans="4:7">
      <c r="D237" s="23"/>
      <c r="G237" s="1"/>
    </row>
    <row r="238" spans="4:7">
      <c r="D238" s="23"/>
      <c r="G238" s="1"/>
    </row>
    <row r="239" spans="4:7">
      <c r="D239" s="23"/>
      <c r="G239" s="1"/>
    </row>
    <row r="240" spans="4:7">
      <c r="D240" s="23"/>
      <c r="G240" s="1"/>
    </row>
    <row r="241" spans="4:7">
      <c r="D241" s="23"/>
      <c r="G241" s="1"/>
    </row>
    <row r="242" spans="4:7">
      <c r="D242" s="23"/>
      <c r="G242" s="1"/>
    </row>
    <row r="243" spans="4:7">
      <c r="D243" s="23"/>
      <c r="G243" s="1"/>
    </row>
    <row r="244" spans="4:7">
      <c r="D244" s="23"/>
      <c r="G244" s="1"/>
    </row>
    <row r="245" spans="4:7">
      <c r="D245" s="23"/>
      <c r="G245" s="1"/>
    </row>
    <row r="246" spans="4:7">
      <c r="D246" s="23"/>
      <c r="G246" s="1"/>
    </row>
    <row r="247" spans="4:7">
      <c r="D247" s="23"/>
      <c r="G247" s="1"/>
    </row>
    <row r="248" spans="4:7">
      <c r="D248" s="23"/>
      <c r="G248" s="1"/>
    </row>
    <row r="249" spans="4:7">
      <c r="D249" s="23"/>
      <c r="G249" s="1"/>
    </row>
    <row r="250" spans="4:7">
      <c r="D250" s="23"/>
      <c r="G250" s="1"/>
    </row>
    <row r="251" spans="4:7">
      <c r="D251" s="23"/>
      <c r="G251" s="1"/>
    </row>
    <row r="252" spans="4:7">
      <c r="D252" s="23"/>
      <c r="G252" s="1"/>
    </row>
    <row r="253" spans="4:7">
      <c r="D253" s="23"/>
      <c r="G253" s="1"/>
    </row>
    <row r="254" spans="4:7">
      <c r="D254" s="23"/>
      <c r="G254" s="1"/>
    </row>
    <row r="255" spans="4:7">
      <c r="D255" s="23"/>
      <c r="G255" s="1"/>
    </row>
    <row r="256" spans="4:7">
      <c r="D256" s="23"/>
      <c r="G256" s="1"/>
    </row>
    <row r="257" spans="4:7">
      <c r="D257" s="23"/>
      <c r="G257" s="1"/>
    </row>
    <row r="258" spans="4:7">
      <c r="D258" s="23"/>
      <c r="G258" s="1"/>
    </row>
    <row r="259" spans="4:7">
      <c r="D259" s="23"/>
      <c r="G259" s="1"/>
    </row>
    <row r="260" spans="4:7">
      <c r="D260" s="23"/>
      <c r="G260" s="1"/>
    </row>
    <row r="261" spans="4:7">
      <c r="D261" s="23"/>
      <c r="G261" s="1"/>
    </row>
    <row r="262" spans="4:7">
      <c r="D262" s="23"/>
      <c r="G262" s="1"/>
    </row>
    <row r="263" spans="4:7">
      <c r="D263" s="23"/>
      <c r="G263" s="1"/>
    </row>
    <row r="264" spans="4:7">
      <c r="D264" s="23"/>
      <c r="G264" s="1"/>
    </row>
    <row r="265" spans="4:7">
      <c r="D265" s="23"/>
      <c r="G265" s="1"/>
    </row>
    <row r="266" spans="4:7">
      <c r="D266" s="23"/>
      <c r="G266" s="1"/>
    </row>
    <row r="267" spans="4:7">
      <c r="D267" s="23"/>
      <c r="G267" s="1"/>
    </row>
    <row r="268" spans="4:7">
      <c r="D268" s="23"/>
      <c r="G268" s="1"/>
    </row>
    <row r="269" spans="4:7">
      <c r="D269" s="23"/>
      <c r="G269" s="1"/>
    </row>
    <row r="270" spans="4:7">
      <c r="D270" s="23"/>
      <c r="G270" s="1"/>
    </row>
    <row r="271" spans="4:7">
      <c r="D271" s="23"/>
      <c r="G271" s="1"/>
    </row>
    <row r="272" spans="4:7">
      <c r="D272" s="23"/>
      <c r="G272" s="1"/>
    </row>
    <row r="273" spans="4:7">
      <c r="D273" s="23"/>
      <c r="G273" s="1"/>
    </row>
    <row r="274" spans="4:7">
      <c r="D274" s="23"/>
      <c r="G274" s="1"/>
    </row>
    <row r="275" spans="4:7">
      <c r="D275" s="23"/>
      <c r="G275" s="1"/>
    </row>
    <row r="276" spans="4:7">
      <c r="D276" s="23"/>
      <c r="G276" s="1"/>
    </row>
    <row r="277" spans="4:7">
      <c r="D277" s="23"/>
      <c r="G277" s="1"/>
    </row>
    <row r="278" spans="4:7">
      <c r="D278" s="23"/>
      <c r="G278" s="1"/>
    </row>
    <row r="279" spans="4:7">
      <c r="D279" s="23"/>
      <c r="G279" s="1"/>
    </row>
    <row r="280" spans="4:7">
      <c r="D280" s="23"/>
      <c r="G280" s="1"/>
    </row>
    <row r="281" spans="4:7">
      <c r="D281" s="23"/>
      <c r="G281" s="1"/>
    </row>
    <row r="282" spans="4:7">
      <c r="D282" s="23"/>
      <c r="G282" s="1"/>
    </row>
    <row r="283" spans="4:7">
      <c r="D283" s="23"/>
      <c r="G283" s="1"/>
    </row>
    <row r="284" spans="4:7">
      <c r="D284" s="23"/>
      <c r="G284" s="1"/>
    </row>
    <row r="285" spans="4:7">
      <c r="D285" s="23"/>
      <c r="G285" s="1"/>
    </row>
    <row r="286" spans="4:7">
      <c r="D286" s="23"/>
      <c r="G286" s="1"/>
    </row>
    <row r="287" spans="4:7">
      <c r="D287" s="23"/>
      <c r="G287" s="1"/>
    </row>
    <row r="288" spans="4:7">
      <c r="D288" s="23"/>
      <c r="G288" s="1"/>
    </row>
    <row r="289" spans="4:7">
      <c r="D289" s="23"/>
      <c r="G289" s="1"/>
    </row>
    <row r="290" spans="4:7">
      <c r="D290" s="23"/>
      <c r="G290" s="1"/>
    </row>
    <row r="291" spans="4:7">
      <c r="D291" s="23"/>
      <c r="G291" s="1"/>
    </row>
    <row r="292" spans="4:7">
      <c r="D292" s="23"/>
      <c r="G292" s="1"/>
    </row>
    <row r="293" spans="4:7">
      <c r="D293" s="23"/>
      <c r="G293" s="1"/>
    </row>
    <row r="294" spans="4:7">
      <c r="D294" s="23"/>
      <c r="G294" s="1"/>
    </row>
    <row r="295" spans="4:7">
      <c r="D295" s="23"/>
      <c r="G295" s="1"/>
    </row>
    <row r="296" spans="4:7">
      <c r="D296" s="23"/>
      <c r="G296" s="1"/>
    </row>
    <row r="297" spans="4:7">
      <c r="D297" s="23"/>
      <c r="G297" s="1"/>
    </row>
    <row r="298" spans="4:7">
      <c r="D298" s="23"/>
      <c r="G298" s="1"/>
    </row>
    <row r="299" spans="4:7">
      <c r="D299" s="23"/>
      <c r="G299" s="1"/>
    </row>
    <row r="300" spans="4:7">
      <c r="D300" s="23"/>
      <c r="G300" s="1"/>
    </row>
    <row r="301" spans="4:7">
      <c r="D301" s="23"/>
      <c r="G301" s="1"/>
    </row>
    <row r="302" spans="4:7">
      <c r="D302" s="23"/>
      <c r="G302" s="1"/>
    </row>
    <row r="303" spans="4:7">
      <c r="D303" s="23"/>
      <c r="G303" s="1"/>
    </row>
    <row r="304" spans="4:7">
      <c r="D304" s="23"/>
      <c r="G304" s="1"/>
    </row>
    <row r="305" spans="4:7">
      <c r="D305" s="23"/>
      <c r="G305" s="1"/>
    </row>
    <row r="306" spans="4:7">
      <c r="D306" s="23"/>
      <c r="G306" s="1"/>
    </row>
    <row r="307" spans="4:7">
      <c r="D307" s="23"/>
      <c r="G307" s="1"/>
    </row>
    <row r="308" spans="4:7">
      <c r="D308" s="23"/>
      <c r="G308" s="1"/>
    </row>
    <row r="309" spans="4:7">
      <c r="D309" s="23"/>
      <c r="G309" s="1"/>
    </row>
    <row r="310" spans="4:7">
      <c r="D310" s="23"/>
      <c r="G310" s="1"/>
    </row>
    <row r="311" spans="4:7">
      <c r="D311" s="23"/>
      <c r="G311" s="1"/>
    </row>
    <row r="312" spans="4:7">
      <c r="D312" s="23"/>
      <c r="G312" s="1"/>
    </row>
    <row r="313" spans="4:7">
      <c r="D313" s="23"/>
      <c r="G313" s="1"/>
    </row>
    <row r="314" spans="4:7">
      <c r="D314" s="23"/>
      <c r="G314" s="1"/>
    </row>
    <row r="315" spans="4:7">
      <c r="D315" s="23"/>
      <c r="G315" s="1"/>
    </row>
    <row r="316" spans="4:7">
      <c r="D316" s="23"/>
      <c r="G316" s="1"/>
    </row>
    <row r="317" spans="4:7">
      <c r="D317" s="23"/>
      <c r="G317" s="1"/>
    </row>
    <row r="318" spans="4:7">
      <c r="D318" s="23"/>
      <c r="G318" s="1"/>
    </row>
    <row r="319" spans="4:7">
      <c r="D319" s="23"/>
      <c r="G319" s="1"/>
    </row>
    <row r="320" spans="4:7">
      <c r="D320" s="23"/>
      <c r="G320" s="1"/>
    </row>
    <row r="321" spans="4:7">
      <c r="D321" s="23"/>
      <c r="G321" s="1"/>
    </row>
    <row r="322" spans="4:7">
      <c r="D322" s="23"/>
      <c r="G322" s="1"/>
    </row>
    <row r="323" spans="4:7">
      <c r="D323" s="23"/>
      <c r="G323" s="1"/>
    </row>
    <row r="324" spans="4:7">
      <c r="D324" s="23"/>
      <c r="G324" s="1"/>
    </row>
    <row r="325" spans="4:7">
      <c r="D325" s="23"/>
      <c r="G325" s="1"/>
    </row>
    <row r="326" spans="4:7">
      <c r="D326" s="23"/>
      <c r="G326" s="1"/>
    </row>
    <row r="327" spans="4:7">
      <c r="D327" s="23"/>
      <c r="G327" s="1"/>
    </row>
    <row r="328" spans="4:7">
      <c r="D328" s="23"/>
      <c r="G328" s="1"/>
    </row>
    <row r="329" spans="4:7">
      <c r="D329" s="23"/>
      <c r="G329" s="1"/>
    </row>
    <row r="330" spans="4:7">
      <c r="D330" s="23"/>
      <c r="G330" s="1"/>
    </row>
    <row r="331" spans="4:7">
      <c r="D331" s="23"/>
      <c r="G331" s="1"/>
    </row>
    <row r="332" spans="4:7">
      <c r="D332" s="23"/>
      <c r="G332" s="1"/>
    </row>
    <row r="333" spans="4:7">
      <c r="D333" s="23"/>
      <c r="G333" s="1"/>
    </row>
    <row r="334" spans="4:7">
      <c r="D334" s="23"/>
      <c r="G334" s="1"/>
    </row>
    <row r="335" spans="4:7">
      <c r="D335" s="23"/>
      <c r="G335" s="1"/>
    </row>
    <row r="336" spans="4:7">
      <c r="D336" s="23"/>
      <c r="G336" s="1"/>
    </row>
    <row r="337" spans="4:7">
      <c r="D337" s="23"/>
      <c r="G337" s="1"/>
    </row>
    <row r="338" spans="4:7">
      <c r="D338" s="23"/>
      <c r="G338" s="1"/>
    </row>
    <row r="339" spans="4:7">
      <c r="D339" s="23"/>
      <c r="G339" s="1"/>
    </row>
    <row r="340" spans="4:7">
      <c r="D340" s="23"/>
      <c r="G340" s="1"/>
    </row>
    <row r="341" spans="4:7">
      <c r="D341" s="23"/>
      <c r="G341" s="1"/>
    </row>
    <row r="342" spans="4:7">
      <c r="D342" s="23"/>
      <c r="G342" s="1"/>
    </row>
    <row r="343" spans="4:7">
      <c r="D343" s="23"/>
      <c r="G343" s="1"/>
    </row>
    <row r="344" spans="4:7">
      <c r="D344" s="23"/>
      <c r="G344" s="1"/>
    </row>
    <row r="345" spans="4:7">
      <c r="D345" s="23"/>
      <c r="G345" s="1"/>
    </row>
    <row r="346" spans="4:7">
      <c r="D346" s="23"/>
      <c r="G346" s="1"/>
    </row>
    <row r="347" spans="4:7">
      <c r="D347" s="23"/>
      <c r="G347" s="1"/>
    </row>
    <row r="348" spans="4:7">
      <c r="D348" s="23"/>
      <c r="G348" s="1"/>
    </row>
    <row r="349" spans="4:7">
      <c r="D349" s="23"/>
      <c r="G349" s="1"/>
    </row>
    <row r="350" spans="4:7">
      <c r="D350" s="23"/>
      <c r="G350" s="1"/>
    </row>
    <row r="351" spans="4:7">
      <c r="D351" s="23"/>
      <c r="G351" s="1"/>
    </row>
    <row r="352" spans="4:7">
      <c r="D352" s="23"/>
      <c r="G352" s="1"/>
    </row>
    <row r="353" spans="4:7">
      <c r="D353" s="23"/>
      <c r="G353" s="1"/>
    </row>
    <row r="354" spans="4:7">
      <c r="D354" s="23"/>
      <c r="G354" s="1"/>
    </row>
    <row r="355" spans="4:7">
      <c r="D355" s="23"/>
      <c r="G355" s="1"/>
    </row>
    <row r="356" spans="4:7">
      <c r="D356" s="23"/>
      <c r="G356" s="1"/>
    </row>
    <row r="357" spans="4:7">
      <c r="D357" s="23"/>
      <c r="G357" s="1"/>
    </row>
    <row r="358" spans="4:7">
      <c r="D358" s="23"/>
      <c r="G358" s="1"/>
    </row>
    <row r="359" spans="4:7">
      <c r="D359" s="23"/>
      <c r="G359" s="1"/>
    </row>
    <row r="360" spans="4:7">
      <c r="D360" s="23"/>
      <c r="G360" s="1"/>
    </row>
    <row r="361" spans="4:7">
      <c r="D361" s="23"/>
      <c r="G361" s="1"/>
    </row>
    <row r="362" spans="4:7">
      <c r="D362" s="23"/>
      <c r="G362" s="1"/>
    </row>
    <row r="363" spans="4:7">
      <c r="D363" s="23"/>
      <c r="G363" s="1"/>
    </row>
    <row r="364" spans="4:7">
      <c r="D364" s="23"/>
      <c r="G364" s="1"/>
    </row>
    <row r="365" spans="4:7">
      <c r="D365" s="23"/>
      <c r="G365" s="1"/>
    </row>
    <row r="366" spans="4:7">
      <c r="D366" s="23"/>
      <c r="G366" s="1"/>
    </row>
    <row r="367" spans="4:7">
      <c r="D367" s="23"/>
      <c r="G367" s="1"/>
    </row>
    <row r="368" spans="4:7">
      <c r="D368" s="23"/>
      <c r="G368" s="1"/>
    </row>
    <row r="369" spans="4:7">
      <c r="D369" s="23"/>
      <c r="G369" s="1"/>
    </row>
    <row r="370" spans="4:7">
      <c r="D370" s="23"/>
      <c r="G370" s="1"/>
    </row>
    <row r="371" spans="4:7">
      <c r="D371" s="23"/>
      <c r="G371" s="1"/>
    </row>
    <row r="372" spans="4:7">
      <c r="D372" s="23"/>
      <c r="G372" s="1"/>
    </row>
    <row r="373" spans="4:7">
      <c r="D373" s="23"/>
      <c r="G373" s="1"/>
    </row>
    <row r="374" spans="4:7">
      <c r="D374" s="23"/>
      <c r="G374" s="1"/>
    </row>
    <row r="375" spans="4:7">
      <c r="D375" s="23"/>
      <c r="G375" s="1"/>
    </row>
    <row r="376" spans="4:7">
      <c r="D376" s="23"/>
      <c r="G376" s="1"/>
    </row>
    <row r="377" spans="4:7">
      <c r="D377" s="23"/>
      <c r="G377" s="1"/>
    </row>
    <row r="378" spans="4:7">
      <c r="D378" s="23"/>
      <c r="G378" s="1"/>
    </row>
    <row r="379" spans="4:7">
      <c r="D379" s="23"/>
      <c r="G379" s="1"/>
    </row>
    <row r="380" spans="4:7">
      <c r="D380" s="23"/>
      <c r="G380" s="1"/>
    </row>
    <row r="381" spans="4:7">
      <c r="D381" s="23"/>
      <c r="G381" s="1"/>
    </row>
    <row r="382" spans="4:7">
      <c r="D382" s="23"/>
      <c r="G382" s="1"/>
    </row>
    <row r="383" spans="4:7">
      <c r="D383" s="23"/>
      <c r="G383" s="1"/>
    </row>
    <row r="384" spans="4:7">
      <c r="D384" s="23"/>
      <c r="G384" s="1"/>
    </row>
    <row r="385" spans="4:7">
      <c r="D385" s="23"/>
      <c r="G385" s="1"/>
    </row>
    <row r="386" spans="4:7">
      <c r="D386" s="23"/>
      <c r="G386" s="1"/>
    </row>
    <row r="387" spans="4:7">
      <c r="D387" s="23"/>
      <c r="G387" s="1"/>
    </row>
    <row r="388" spans="4:7">
      <c r="D388" s="23"/>
      <c r="G388" s="1"/>
    </row>
    <row r="389" spans="4:7">
      <c r="D389" s="23"/>
      <c r="G389" s="1"/>
    </row>
    <row r="390" spans="4:7">
      <c r="D390" s="23"/>
      <c r="G390" s="1"/>
    </row>
    <row r="391" spans="4:7">
      <c r="D391" s="23"/>
      <c r="G391" s="1"/>
    </row>
    <row r="392" spans="4:7">
      <c r="D392" s="23"/>
      <c r="G392" s="1"/>
    </row>
    <row r="393" spans="4:7">
      <c r="D393" s="23"/>
      <c r="G393" s="1"/>
    </row>
    <row r="394" spans="4:7">
      <c r="D394" s="23"/>
      <c r="G394" s="1"/>
    </row>
    <row r="395" spans="4:7">
      <c r="D395" s="23"/>
      <c r="G395" s="1"/>
    </row>
    <row r="396" spans="4:7">
      <c r="D396" s="23"/>
      <c r="G396" s="1"/>
    </row>
    <row r="397" spans="4:7">
      <c r="D397" s="23"/>
      <c r="G397" s="1"/>
    </row>
    <row r="398" spans="4:7">
      <c r="D398" s="23"/>
      <c r="G398" s="1"/>
    </row>
    <row r="399" spans="4:7">
      <c r="D399" s="23"/>
      <c r="G399" s="1"/>
    </row>
    <row r="400" spans="4:7">
      <c r="D400" s="23"/>
      <c r="G400" s="1"/>
    </row>
    <row r="401" spans="4:7">
      <c r="D401" s="23"/>
      <c r="G401" s="1"/>
    </row>
    <row r="402" spans="4:7">
      <c r="D402" s="23"/>
      <c r="G402" s="1"/>
    </row>
    <row r="403" spans="4:7">
      <c r="D403" s="23"/>
      <c r="G403" s="1"/>
    </row>
    <row r="404" spans="4:7">
      <c r="D404" s="23"/>
      <c r="G404" s="1"/>
    </row>
    <row r="405" spans="4:7">
      <c r="D405" s="23"/>
      <c r="G405" s="1"/>
    </row>
    <row r="406" spans="4:7">
      <c r="D406" s="23"/>
      <c r="G406" s="1"/>
    </row>
    <row r="407" spans="4:7">
      <c r="D407" s="23"/>
      <c r="G407" s="1"/>
    </row>
    <row r="408" spans="4:7">
      <c r="D408" s="23"/>
      <c r="G408" s="1"/>
    </row>
    <row r="409" spans="4:7">
      <c r="D409" s="23"/>
      <c r="G409" s="1"/>
    </row>
    <row r="410" spans="4:7">
      <c r="D410" s="23"/>
      <c r="G410" s="1"/>
    </row>
    <row r="411" spans="4:7">
      <c r="D411" s="23"/>
      <c r="G411" s="1"/>
    </row>
    <row r="412" spans="4:7">
      <c r="D412" s="23"/>
      <c r="G412" s="1"/>
    </row>
    <row r="413" spans="4:7">
      <c r="D413" s="23"/>
      <c r="G413" s="1"/>
    </row>
    <row r="414" spans="4:7">
      <c r="D414" s="23"/>
      <c r="G414" s="1"/>
    </row>
    <row r="415" spans="4:7">
      <c r="D415" s="23"/>
      <c r="G415" s="1"/>
    </row>
    <row r="416" spans="4:7">
      <c r="D416" s="23"/>
      <c r="G416" s="1"/>
    </row>
    <row r="417" spans="4:7">
      <c r="D417" s="23"/>
      <c r="G417" s="1"/>
    </row>
    <row r="418" spans="4:7">
      <c r="D418" s="23"/>
      <c r="G418" s="1"/>
    </row>
    <row r="419" spans="4:7">
      <c r="D419" s="23"/>
      <c r="G419" s="1"/>
    </row>
    <row r="420" spans="4:7">
      <c r="D420" s="23"/>
      <c r="G420" s="1"/>
    </row>
    <row r="421" spans="4:7">
      <c r="D421" s="23"/>
      <c r="G421" s="1"/>
    </row>
    <row r="422" spans="4:7">
      <c r="D422" s="23"/>
      <c r="G422" s="1"/>
    </row>
    <row r="423" spans="4:7">
      <c r="D423" s="23"/>
      <c r="G423" s="1"/>
    </row>
    <row r="424" spans="4:7">
      <c r="D424" s="23"/>
      <c r="G424" s="1"/>
    </row>
    <row r="425" spans="4:7">
      <c r="D425" s="23"/>
      <c r="G425" s="1"/>
    </row>
    <row r="426" spans="4:7">
      <c r="D426" s="23"/>
      <c r="G426" s="1"/>
    </row>
    <row r="427" spans="4:7">
      <c r="D427" s="23"/>
      <c r="G427" s="1"/>
    </row>
    <row r="428" spans="4:7">
      <c r="D428" s="23"/>
      <c r="G428" s="1"/>
    </row>
    <row r="429" spans="4:7">
      <c r="D429" s="23"/>
      <c r="G429" s="1"/>
    </row>
    <row r="430" spans="4:7">
      <c r="D430" s="23"/>
      <c r="G430" s="1"/>
    </row>
    <row r="431" spans="4:7">
      <c r="D431" s="23"/>
      <c r="G431" s="1"/>
    </row>
    <row r="432" spans="4:7">
      <c r="D432" s="23"/>
      <c r="G432" s="1"/>
    </row>
    <row r="433" spans="4:7">
      <c r="D433" s="23"/>
      <c r="G433" s="1"/>
    </row>
    <row r="434" spans="4:7">
      <c r="D434" s="23"/>
      <c r="G434" s="1"/>
    </row>
    <row r="435" spans="4:7">
      <c r="D435" s="23"/>
      <c r="G435" s="1"/>
    </row>
    <row r="436" spans="4:7">
      <c r="D436" s="23"/>
      <c r="G436" s="1"/>
    </row>
    <row r="437" spans="4:7">
      <c r="D437" s="23"/>
      <c r="G437" s="1"/>
    </row>
    <row r="438" spans="4:7">
      <c r="D438" s="23"/>
      <c r="G438" s="1"/>
    </row>
    <row r="439" spans="4:7">
      <c r="D439" s="23"/>
      <c r="G439" s="1"/>
    </row>
    <row r="440" spans="4:7">
      <c r="D440" s="23"/>
      <c r="G440" s="1"/>
    </row>
    <row r="441" spans="4:7">
      <c r="D441" s="23"/>
      <c r="G441" s="1"/>
    </row>
    <row r="442" spans="4:7">
      <c r="D442" s="23"/>
      <c r="G442" s="1"/>
    </row>
    <row r="443" spans="4:7">
      <c r="D443" s="23"/>
      <c r="G443" s="1"/>
    </row>
    <row r="444" spans="4:7">
      <c r="D444" s="23"/>
      <c r="G444" s="1"/>
    </row>
    <row r="445" spans="4:7">
      <c r="D445" s="23"/>
      <c r="G445" s="1"/>
    </row>
    <row r="446" spans="4:7">
      <c r="D446" s="23"/>
      <c r="G446" s="1"/>
    </row>
    <row r="447" spans="4:7">
      <c r="D447" s="23"/>
      <c r="G447" s="1"/>
    </row>
    <row r="448" spans="4:7">
      <c r="D448" s="23"/>
      <c r="G448" s="1"/>
    </row>
    <row r="449" spans="4:7">
      <c r="D449" s="23"/>
      <c r="G449" s="1"/>
    </row>
    <row r="450" spans="4:7">
      <c r="D450" s="23"/>
      <c r="G450" s="1"/>
    </row>
    <row r="451" spans="4:7">
      <c r="D451" s="23"/>
      <c r="G451" s="1"/>
    </row>
    <row r="452" spans="4:7">
      <c r="D452" s="23"/>
      <c r="G452" s="1"/>
    </row>
    <row r="453" spans="4:7">
      <c r="D453" s="23"/>
      <c r="G453" s="1"/>
    </row>
    <row r="454" spans="4:7">
      <c r="D454" s="23"/>
      <c r="G454" s="1"/>
    </row>
    <row r="455" spans="4:7">
      <c r="D455" s="23"/>
      <c r="G455" s="1"/>
    </row>
    <row r="456" spans="4:7">
      <c r="D456" s="23"/>
      <c r="G456" s="1"/>
    </row>
    <row r="457" spans="4:7">
      <c r="D457" s="23"/>
      <c r="G457" s="1"/>
    </row>
    <row r="458" spans="4:7">
      <c r="D458" s="23"/>
      <c r="G458" s="1"/>
    </row>
    <row r="459" spans="4:7">
      <c r="D459" s="23"/>
      <c r="G459" s="1"/>
    </row>
    <row r="460" spans="4:7">
      <c r="D460" s="23"/>
      <c r="G460" s="1"/>
    </row>
    <row r="461" spans="4:7">
      <c r="D461" s="23"/>
      <c r="G461" s="1"/>
    </row>
    <row r="462" spans="4:7">
      <c r="D462" s="23"/>
      <c r="G462" s="1"/>
    </row>
    <row r="463" spans="4:7">
      <c r="D463" s="23"/>
      <c r="G463" s="1"/>
    </row>
    <row r="464" spans="4:7">
      <c r="D464" s="23"/>
      <c r="G464" s="1"/>
    </row>
    <row r="465" spans="4:7">
      <c r="D465" s="23"/>
      <c r="G465" s="1"/>
    </row>
    <row r="466" spans="4:7">
      <c r="D466" s="23"/>
      <c r="G466" s="1"/>
    </row>
    <row r="467" spans="4:7">
      <c r="D467" s="23"/>
      <c r="G467" s="1"/>
    </row>
    <row r="468" spans="4:7">
      <c r="D468" s="23"/>
      <c r="G468" s="1"/>
    </row>
    <row r="469" spans="4:7">
      <c r="D469" s="23"/>
      <c r="G469" s="1"/>
    </row>
    <row r="470" spans="4:7">
      <c r="D470" s="23"/>
      <c r="G470" s="1"/>
    </row>
    <row r="471" spans="4:7">
      <c r="D471" s="23"/>
      <c r="G471" s="1"/>
    </row>
    <row r="472" spans="4:7">
      <c r="D472" s="23"/>
      <c r="G472" s="1"/>
    </row>
    <row r="473" spans="4:7">
      <c r="D473" s="23"/>
      <c r="G473" s="1"/>
    </row>
    <row r="474" spans="4:7">
      <c r="D474" s="23"/>
      <c r="G474" s="1"/>
    </row>
    <row r="475" spans="4:7">
      <c r="D475" s="23"/>
      <c r="G475" s="1"/>
    </row>
    <row r="476" spans="4:7">
      <c r="D476" s="23"/>
      <c r="G476" s="1"/>
    </row>
    <row r="477" spans="4:7">
      <c r="D477" s="23"/>
      <c r="G477" s="1"/>
    </row>
    <row r="478" spans="4:7">
      <c r="D478" s="23"/>
      <c r="G478" s="1"/>
    </row>
    <row r="479" spans="4:7">
      <c r="D479" s="23"/>
      <c r="G479" s="1"/>
    </row>
    <row r="480" spans="4:7">
      <c r="D480" s="23"/>
      <c r="G480" s="1"/>
    </row>
    <row r="481" spans="4:7">
      <c r="D481" s="23"/>
      <c r="G481" s="1"/>
    </row>
    <row r="482" spans="4:7">
      <c r="D482" s="23"/>
      <c r="G482" s="1"/>
    </row>
    <row r="483" spans="4:7">
      <c r="D483" s="23"/>
      <c r="G483" s="1"/>
    </row>
    <row r="484" spans="4:7">
      <c r="D484" s="23"/>
      <c r="G484" s="1"/>
    </row>
    <row r="485" spans="4:7">
      <c r="D485" s="23"/>
      <c r="G485" s="1"/>
    </row>
    <row r="486" spans="4:7">
      <c r="D486" s="23"/>
      <c r="G486" s="1"/>
    </row>
    <row r="487" spans="4:7">
      <c r="D487" s="23"/>
      <c r="G487" s="1"/>
    </row>
    <row r="488" spans="4:7">
      <c r="D488" s="23"/>
      <c r="G488" s="1"/>
    </row>
    <row r="489" spans="4:7">
      <c r="D489" s="23"/>
      <c r="G489" s="1"/>
    </row>
    <row r="490" spans="4:7">
      <c r="D490" s="23"/>
      <c r="G490" s="1"/>
    </row>
    <row r="491" spans="4:7">
      <c r="D491" s="23"/>
      <c r="G491" s="1"/>
    </row>
    <row r="492" spans="4:7">
      <c r="D492" s="23"/>
      <c r="G492" s="1"/>
    </row>
    <row r="493" spans="4:7">
      <c r="D493" s="23"/>
      <c r="G493" s="1"/>
    </row>
    <row r="494" spans="4:7">
      <c r="D494" s="23"/>
      <c r="G494" s="1"/>
    </row>
    <row r="495" spans="4:7">
      <c r="D495" s="23"/>
      <c r="G495" s="1"/>
    </row>
    <row r="496" spans="4:7">
      <c r="D496" s="23"/>
      <c r="G496" s="1"/>
    </row>
    <row r="497" spans="4:7">
      <c r="D497" s="23"/>
      <c r="G497" s="1"/>
    </row>
    <row r="498" spans="4:7">
      <c r="D498" s="23"/>
      <c r="G498" s="1"/>
    </row>
    <row r="499" spans="4:7">
      <c r="D499" s="23"/>
      <c r="G499" s="1"/>
    </row>
    <row r="500" spans="4:7">
      <c r="D500" s="23"/>
      <c r="G500" s="1"/>
    </row>
    <row r="501" spans="4:7">
      <c r="D501" s="23"/>
      <c r="G501" s="1"/>
    </row>
    <row r="502" spans="4:7">
      <c r="D502" s="23"/>
      <c r="G502" s="1"/>
    </row>
    <row r="503" spans="4:7">
      <c r="D503" s="23"/>
      <c r="G503" s="1"/>
    </row>
    <row r="504" spans="4:7">
      <c r="D504" s="23"/>
      <c r="G504" s="1"/>
    </row>
    <row r="505" spans="4:7">
      <c r="D505" s="23"/>
      <c r="G505" s="1"/>
    </row>
    <row r="506" spans="4:7">
      <c r="D506" s="23"/>
      <c r="G506" s="1"/>
    </row>
    <row r="507" spans="4:7">
      <c r="D507" s="23"/>
      <c r="G507" s="1"/>
    </row>
    <row r="508" spans="4:7">
      <c r="D508" s="23"/>
      <c r="G508" s="1"/>
    </row>
    <row r="509" spans="4:7">
      <c r="D509" s="23"/>
      <c r="G509" s="1"/>
    </row>
    <row r="510" spans="4:7">
      <c r="D510" s="23"/>
      <c r="G510" s="1"/>
    </row>
    <row r="511" spans="4:7">
      <c r="D511" s="23"/>
      <c r="G511" s="1"/>
    </row>
    <row r="512" spans="4:7">
      <c r="D512" s="23"/>
      <c r="G512" s="1"/>
    </row>
    <row r="513" spans="4:7">
      <c r="D513" s="23"/>
      <c r="G513" s="1"/>
    </row>
    <row r="514" spans="4:7">
      <c r="D514" s="23"/>
      <c r="G514" s="1"/>
    </row>
    <row r="515" spans="4:7">
      <c r="D515" s="23"/>
      <c r="G515" s="1"/>
    </row>
    <row r="516" spans="4:7">
      <c r="D516" s="23"/>
      <c r="G516" s="1"/>
    </row>
    <row r="517" spans="4:7">
      <c r="D517" s="23"/>
      <c r="G517" s="1"/>
    </row>
    <row r="518" spans="4:7">
      <c r="D518" s="23"/>
      <c r="G518" s="1"/>
    </row>
    <row r="519" spans="4:7">
      <c r="D519" s="23"/>
      <c r="G519" s="1"/>
    </row>
    <row r="520" spans="4:7">
      <c r="D520" s="23"/>
      <c r="G520" s="1"/>
    </row>
    <row r="521" spans="4:7">
      <c r="D521" s="23"/>
      <c r="G521" s="1"/>
    </row>
    <row r="522" spans="4:7">
      <c r="D522" s="23"/>
      <c r="G522" s="1"/>
    </row>
    <row r="523" spans="4:7">
      <c r="D523" s="23"/>
      <c r="G523" s="1"/>
    </row>
    <row r="524" spans="4:7">
      <c r="D524" s="23"/>
      <c r="G524" s="1"/>
    </row>
    <row r="525" spans="4:7">
      <c r="D525" s="23"/>
      <c r="G525" s="1"/>
    </row>
    <row r="526" spans="4:7">
      <c r="D526" s="23"/>
      <c r="G526" s="1"/>
    </row>
    <row r="527" spans="4:7">
      <c r="D527" s="23"/>
      <c r="G527" s="1"/>
    </row>
    <row r="528" spans="4:7">
      <c r="D528" s="23"/>
      <c r="G528" s="1"/>
    </row>
    <row r="529" spans="4:7">
      <c r="D529" s="23"/>
      <c r="G529" s="1"/>
    </row>
    <row r="530" spans="4:7">
      <c r="D530" s="23"/>
      <c r="G530" s="1"/>
    </row>
    <row r="531" spans="4:7">
      <c r="D531" s="23"/>
      <c r="G531" s="1"/>
    </row>
    <row r="532" spans="4:7">
      <c r="D532" s="23"/>
      <c r="G532" s="1"/>
    </row>
    <row r="533" spans="4:7">
      <c r="D533" s="23"/>
      <c r="G533" s="1"/>
    </row>
    <row r="534" spans="4:7">
      <c r="D534" s="23"/>
      <c r="G534" s="1"/>
    </row>
    <row r="535" spans="4:7">
      <c r="D535" s="23"/>
      <c r="G535" s="1"/>
    </row>
    <row r="536" spans="4:7">
      <c r="D536" s="23"/>
      <c r="G536" s="1"/>
    </row>
    <row r="537" spans="4:7">
      <c r="D537" s="23"/>
      <c r="G537" s="1"/>
    </row>
    <row r="538" spans="4:7">
      <c r="D538" s="23"/>
      <c r="G538" s="1"/>
    </row>
    <row r="539" spans="4:7">
      <c r="D539" s="23"/>
      <c r="G539" s="1"/>
    </row>
    <row r="540" spans="4:7">
      <c r="D540" s="23"/>
      <c r="G540" s="1"/>
    </row>
    <row r="541" spans="4:7">
      <c r="D541" s="23"/>
      <c r="G541" s="1"/>
    </row>
    <row r="542" spans="4:7">
      <c r="D542" s="23"/>
      <c r="G542" s="1"/>
    </row>
    <row r="543" spans="4:7">
      <c r="D543" s="23"/>
      <c r="G543" s="1"/>
    </row>
    <row r="544" spans="4:7">
      <c r="D544" s="23"/>
      <c r="G544" s="1"/>
    </row>
    <row r="545" spans="4:7">
      <c r="D545" s="23"/>
      <c r="G545" s="1"/>
    </row>
    <row r="546" spans="4:7">
      <c r="D546" s="23"/>
      <c r="G546" s="1"/>
    </row>
    <row r="547" spans="4:7">
      <c r="D547" s="23"/>
      <c r="G547" s="1"/>
    </row>
    <row r="548" spans="4:7">
      <c r="D548" s="23"/>
      <c r="G548" s="1"/>
    </row>
    <row r="549" spans="4:7">
      <c r="D549" s="23"/>
      <c r="G549" s="1"/>
    </row>
    <row r="550" spans="4:7">
      <c r="D550" s="23"/>
      <c r="G550" s="1"/>
    </row>
    <row r="551" spans="4:7">
      <c r="D551" s="23"/>
      <c r="G551" s="1"/>
    </row>
    <row r="552" spans="4:7">
      <c r="D552" s="23"/>
      <c r="G552" s="1"/>
    </row>
    <row r="553" spans="4:7">
      <c r="D553" s="23"/>
      <c r="G553" s="1"/>
    </row>
    <row r="554" spans="4:7">
      <c r="D554" s="23"/>
      <c r="G554" s="1"/>
    </row>
    <row r="555" spans="4:7">
      <c r="D555" s="23"/>
      <c r="G555" s="1"/>
    </row>
    <row r="556" spans="4:7">
      <c r="D556" s="23"/>
      <c r="G556" s="1"/>
    </row>
    <row r="557" spans="4:7">
      <c r="D557" s="23"/>
      <c r="G557" s="1"/>
    </row>
    <row r="558" spans="4:7">
      <c r="D558" s="23"/>
      <c r="G558" s="1"/>
    </row>
    <row r="559" spans="4:7">
      <c r="D559" s="23"/>
      <c r="G559" s="1"/>
    </row>
    <row r="560" spans="4:7">
      <c r="D560" s="23"/>
      <c r="G560" s="1"/>
    </row>
    <row r="561" spans="4:7">
      <c r="D561" s="23"/>
      <c r="G561" s="1"/>
    </row>
    <row r="562" spans="4:7">
      <c r="D562" s="23"/>
      <c r="G562" s="1"/>
    </row>
    <row r="563" spans="4:7">
      <c r="D563" s="23"/>
      <c r="G563" s="1"/>
    </row>
    <row r="564" spans="4:7">
      <c r="D564" s="23"/>
      <c r="G564" s="1"/>
    </row>
    <row r="565" spans="4:7">
      <c r="D565" s="23"/>
      <c r="G565" s="1"/>
    </row>
    <row r="566" spans="4:7">
      <c r="D566" s="23"/>
      <c r="G566" s="1"/>
    </row>
    <row r="567" spans="4:7">
      <c r="D567" s="23"/>
      <c r="G567" s="1"/>
    </row>
    <row r="568" spans="4:7">
      <c r="D568" s="23"/>
      <c r="G568" s="1"/>
    </row>
    <row r="569" spans="4:7">
      <c r="D569" s="23"/>
      <c r="G569" s="1"/>
    </row>
    <row r="570" spans="4:7">
      <c r="D570" s="23"/>
      <c r="G570" s="1"/>
    </row>
    <row r="571" spans="4:7">
      <c r="D571" s="23"/>
      <c r="G571" s="1"/>
    </row>
    <row r="572" spans="4:7">
      <c r="D572" s="23"/>
      <c r="G572" s="1"/>
    </row>
    <row r="573" spans="4:7">
      <c r="D573" s="23"/>
      <c r="G573" s="1"/>
    </row>
    <row r="574" spans="4:7">
      <c r="D574" s="23"/>
      <c r="G574" s="1"/>
    </row>
    <row r="575" spans="4:7">
      <c r="D575" s="23"/>
      <c r="G575" s="1"/>
    </row>
    <row r="576" spans="4:7">
      <c r="D576" s="23"/>
      <c r="G576" s="1"/>
    </row>
    <row r="577" spans="4:7">
      <c r="D577" s="23"/>
      <c r="G577" s="1"/>
    </row>
    <row r="578" spans="4:7">
      <c r="D578" s="23"/>
      <c r="G578" s="1"/>
    </row>
    <row r="579" spans="4:7">
      <c r="D579" s="23"/>
      <c r="G579" s="1"/>
    </row>
    <row r="580" spans="4:7">
      <c r="D580" s="23"/>
      <c r="G580" s="1"/>
    </row>
    <row r="581" spans="4:7">
      <c r="D581" s="23"/>
      <c r="G581" s="1"/>
    </row>
    <row r="582" spans="4:7">
      <c r="D582" s="23"/>
      <c r="G582" s="1"/>
    </row>
    <row r="583" spans="4:7">
      <c r="D583" s="23"/>
      <c r="G583" s="1"/>
    </row>
    <row r="584" spans="4:7">
      <c r="D584" s="23"/>
      <c r="G584" s="1"/>
    </row>
    <row r="585" spans="4:7">
      <c r="D585" s="23"/>
      <c r="G585" s="1"/>
    </row>
    <row r="586" spans="4:7">
      <c r="D586" s="23"/>
      <c r="G586" s="1"/>
    </row>
    <row r="587" spans="4:7">
      <c r="D587" s="23"/>
      <c r="G587" s="1"/>
    </row>
    <row r="588" spans="4:7">
      <c r="D588" s="23"/>
      <c r="G588" s="1"/>
    </row>
    <row r="589" spans="4:7">
      <c r="D589" s="23"/>
      <c r="G589" s="1"/>
    </row>
    <row r="590" spans="4:7">
      <c r="D590" s="23"/>
      <c r="G590" s="1"/>
    </row>
    <row r="591" spans="4:7">
      <c r="D591" s="23"/>
      <c r="G591" s="1"/>
    </row>
    <row r="592" spans="4:7">
      <c r="D592" s="23"/>
      <c r="G592" s="1"/>
    </row>
    <row r="593" spans="4:7">
      <c r="D593" s="23"/>
      <c r="G593" s="1"/>
    </row>
    <row r="594" spans="4:7">
      <c r="D594" s="23"/>
      <c r="G594" s="1"/>
    </row>
    <row r="595" spans="4:7">
      <c r="D595" s="23"/>
      <c r="G595" s="1"/>
    </row>
    <row r="596" spans="4:7">
      <c r="D596" s="23"/>
      <c r="G596" s="1"/>
    </row>
    <row r="597" spans="4:7">
      <c r="D597" s="23"/>
      <c r="G597" s="1"/>
    </row>
    <row r="598" spans="4:7">
      <c r="D598" s="23"/>
      <c r="G598" s="1"/>
    </row>
    <row r="599" spans="4:7">
      <c r="D599" s="23"/>
      <c r="G599" s="1"/>
    </row>
    <row r="600" spans="4:7">
      <c r="D600" s="23"/>
      <c r="G600" s="1"/>
    </row>
    <row r="601" spans="4:7">
      <c r="D601" s="23"/>
      <c r="G601" s="1"/>
    </row>
    <row r="602" spans="4:7">
      <c r="D602" s="23"/>
      <c r="G602" s="1"/>
    </row>
    <row r="603" spans="4:7">
      <c r="D603" s="23"/>
      <c r="G603" s="1"/>
    </row>
    <row r="604" spans="4:7">
      <c r="D604" s="23"/>
      <c r="G604" s="1"/>
    </row>
    <row r="605" spans="4:7">
      <c r="D605" s="23"/>
      <c r="G605" s="1"/>
    </row>
    <row r="606" spans="4:7">
      <c r="D606" s="23"/>
      <c r="G606" s="1"/>
    </row>
    <row r="607" spans="4:7">
      <c r="D607" s="23"/>
      <c r="G607" s="1"/>
    </row>
    <row r="608" spans="4:7">
      <c r="D608" s="23"/>
      <c r="G608" s="1"/>
    </row>
    <row r="609" spans="4:7">
      <c r="D609" s="23"/>
      <c r="G609" s="1"/>
    </row>
    <row r="610" spans="4:7">
      <c r="D610" s="23"/>
      <c r="G610" s="1"/>
    </row>
    <row r="611" spans="4:7">
      <c r="D611" s="23"/>
      <c r="G611" s="1"/>
    </row>
    <row r="612" spans="4:7">
      <c r="D612" s="23"/>
      <c r="G612" s="1"/>
    </row>
    <row r="613" spans="4:7">
      <c r="D613" s="23"/>
      <c r="G613" s="1"/>
    </row>
    <row r="614" spans="4:7">
      <c r="D614" s="23"/>
      <c r="G614" s="1"/>
    </row>
    <row r="615" spans="4:7">
      <c r="D615" s="23"/>
      <c r="G615" s="1"/>
    </row>
    <row r="616" spans="4:7">
      <c r="D616" s="23"/>
      <c r="G616" s="1"/>
    </row>
    <row r="617" spans="4:7">
      <c r="D617" s="23"/>
      <c r="G617" s="1"/>
    </row>
    <row r="618" spans="4:7">
      <c r="D618" s="23"/>
      <c r="G618" s="1"/>
    </row>
    <row r="619" spans="4:7">
      <c r="D619" s="23"/>
      <c r="G619" s="1"/>
    </row>
    <row r="620" spans="4:7">
      <c r="D620" s="23"/>
      <c r="G620" s="1"/>
    </row>
    <row r="621" spans="4:7">
      <c r="D621" s="23"/>
      <c r="G621" s="1"/>
    </row>
    <row r="622" spans="4:7">
      <c r="D622" s="23"/>
      <c r="G622" s="1"/>
    </row>
    <row r="623" spans="4:7">
      <c r="D623" s="23"/>
      <c r="G623" s="1"/>
    </row>
    <row r="624" spans="4:7">
      <c r="D624" s="23"/>
      <c r="G624" s="1"/>
    </row>
    <row r="625" spans="4:7">
      <c r="D625" s="23"/>
      <c r="G625" s="1"/>
    </row>
    <row r="626" spans="4:7">
      <c r="D626" s="23"/>
      <c r="G626" s="1"/>
    </row>
    <row r="627" spans="4:7">
      <c r="D627" s="23"/>
      <c r="G627" s="1"/>
    </row>
    <row r="628" spans="4:7">
      <c r="D628" s="23"/>
      <c r="G628" s="1"/>
    </row>
    <row r="629" spans="4:7">
      <c r="D629" s="23"/>
      <c r="G629" s="1"/>
    </row>
    <row r="630" spans="4:7">
      <c r="D630" s="23"/>
      <c r="G630" s="1"/>
    </row>
    <row r="631" spans="4:7">
      <c r="D631" s="23"/>
      <c r="G631" s="1"/>
    </row>
    <row r="632" spans="4:7">
      <c r="D632" s="23"/>
      <c r="G632" s="1"/>
    </row>
    <row r="633" spans="4:7">
      <c r="D633" s="23"/>
      <c r="G633" s="1"/>
    </row>
    <row r="634" spans="4:7">
      <c r="D634" s="23"/>
      <c r="G634" s="1"/>
    </row>
    <row r="635" spans="4:7">
      <c r="D635" s="23"/>
      <c r="G635" s="1"/>
    </row>
    <row r="636" spans="4:7">
      <c r="D636" s="23"/>
      <c r="G636" s="1"/>
    </row>
    <row r="637" spans="4:7">
      <c r="D637" s="23"/>
      <c r="G637" s="1"/>
    </row>
    <row r="638" spans="4:7">
      <c r="D638" s="23"/>
      <c r="G638" s="1"/>
    </row>
    <row r="639" spans="4:7">
      <c r="D639" s="23"/>
      <c r="G639" s="1"/>
    </row>
    <row r="640" spans="4:7">
      <c r="D640" s="23"/>
      <c r="G640" s="1"/>
    </row>
    <row r="641" spans="4:7">
      <c r="D641" s="23"/>
      <c r="G641" s="1"/>
    </row>
    <row r="642" spans="4:7">
      <c r="D642" s="23"/>
      <c r="G642" s="1"/>
    </row>
    <row r="643" spans="4:7">
      <c r="D643" s="23"/>
      <c r="G643" s="1"/>
    </row>
    <row r="644" spans="4:7">
      <c r="D644" s="23"/>
      <c r="G644" s="1"/>
    </row>
    <row r="645" spans="4:7">
      <c r="D645" s="23"/>
      <c r="G645" s="1"/>
    </row>
    <row r="646" spans="4:7">
      <c r="D646" s="23"/>
      <c r="G646" s="1"/>
    </row>
    <row r="647" spans="4:7">
      <c r="D647" s="23"/>
      <c r="G647" s="1"/>
    </row>
    <row r="648" spans="4:7">
      <c r="D648" s="23"/>
      <c r="G648" s="1"/>
    </row>
    <row r="649" spans="4:7">
      <c r="D649" s="23"/>
      <c r="G649" s="1"/>
    </row>
    <row r="650" spans="4:7">
      <c r="D650" s="23"/>
      <c r="G650" s="1"/>
    </row>
    <row r="651" spans="4:7">
      <c r="D651" s="23"/>
      <c r="G651" s="1"/>
    </row>
    <row r="652" spans="4:7">
      <c r="D652" s="23"/>
      <c r="G652" s="1"/>
    </row>
    <row r="653" spans="4:7">
      <c r="D653" s="23"/>
      <c r="G653" s="1"/>
    </row>
    <row r="654" spans="4:7">
      <c r="D654" s="23"/>
      <c r="G654" s="1"/>
    </row>
    <row r="655" spans="4:7">
      <c r="D655" s="23"/>
      <c r="G655" s="1"/>
    </row>
    <row r="656" spans="4:7">
      <c r="D656" s="23"/>
      <c r="G656" s="1"/>
    </row>
    <row r="657" spans="4:7">
      <c r="D657" s="23"/>
      <c r="G657" s="1"/>
    </row>
    <row r="658" spans="4:7">
      <c r="D658" s="23"/>
      <c r="G658" s="1"/>
    </row>
    <row r="659" spans="4:7">
      <c r="D659" s="23"/>
      <c r="G659" s="1"/>
    </row>
    <row r="660" spans="4:7">
      <c r="D660" s="23"/>
      <c r="G660" s="1"/>
    </row>
    <row r="661" spans="4:7">
      <c r="D661" s="23"/>
      <c r="G661" s="1"/>
    </row>
    <row r="662" spans="4:7">
      <c r="D662" s="23"/>
      <c r="G662" s="1"/>
    </row>
    <row r="663" spans="4:7">
      <c r="D663" s="23"/>
      <c r="G663" s="1"/>
    </row>
    <row r="664" spans="4:7">
      <c r="D664" s="23"/>
      <c r="G664" s="1"/>
    </row>
    <row r="665" spans="4:7">
      <c r="D665" s="23"/>
      <c r="G665" s="1"/>
    </row>
    <row r="666" spans="4:7">
      <c r="D666" s="23"/>
      <c r="G666" s="1"/>
    </row>
    <row r="667" spans="4:7">
      <c r="D667" s="23"/>
      <c r="G667" s="1"/>
    </row>
    <row r="668" spans="4:7">
      <c r="D668" s="23"/>
      <c r="G668" s="1"/>
    </row>
    <row r="669" spans="4:7">
      <c r="D669" s="23"/>
      <c r="G669" s="1"/>
    </row>
    <row r="670" spans="4:7">
      <c r="D670" s="23"/>
      <c r="G670" s="1"/>
    </row>
    <row r="671" spans="4:7">
      <c r="D671" s="23"/>
      <c r="G671" s="1"/>
    </row>
    <row r="672" spans="4:7">
      <c r="D672" s="23"/>
      <c r="G672" s="1"/>
    </row>
    <row r="673" spans="4:7">
      <c r="D673" s="23"/>
      <c r="G673" s="1"/>
    </row>
    <row r="674" spans="4:7">
      <c r="D674" s="23"/>
      <c r="G674" s="1"/>
    </row>
    <row r="675" spans="4:7">
      <c r="D675" s="23"/>
      <c r="G675" s="1"/>
    </row>
    <row r="676" spans="4:7">
      <c r="D676" s="23"/>
      <c r="G676" s="1"/>
    </row>
    <row r="677" spans="4:7">
      <c r="D677" s="23"/>
      <c r="G677" s="1"/>
    </row>
    <row r="678" spans="4:7">
      <c r="D678" s="23"/>
      <c r="G678" s="1"/>
    </row>
    <row r="679" spans="4:7">
      <c r="D679" s="23"/>
      <c r="G679" s="1"/>
    </row>
    <row r="680" spans="4:7">
      <c r="D680" s="23"/>
      <c r="G680" s="1"/>
    </row>
    <row r="681" spans="4:7">
      <c r="D681" s="23"/>
      <c r="G681" s="1"/>
    </row>
    <row r="682" spans="4:7">
      <c r="D682" s="23"/>
      <c r="G682" s="1"/>
    </row>
    <row r="683" spans="4:7">
      <c r="D683" s="23"/>
      <c r="G683" s="1"/>
    </row>
    <row r="684" spans="4:7">
      <c r="D684" s="23"/>
      <c r="G684" s="1"/>
    </row>
    <row r="685" spans="4:7">
      <c r="D685" s="23"/>
      <c r="G685" s="1"/>
    </row>
    <row r="686" spans="4:7">
      <c r="D686" s="23"/>
      <c r="G686" s="1"/>
    </row>
    <row r="687" spans="4:7">
      <c r="D687" s="23"/>
      <c r="G687" s="1"/>
    </row>
    <row r="688" spans="4:7">
      <c r="D688" s="23"/>
      <c r="G688" s="1"/>
    </row>
    <row r="689" spans="4:7">
      <c r="D689" s="23"/>
      <c r="G689" s="1"/>
    </row>
    <row r="690" spans="4:7">
      <c r="D690" s="23"/>
      <c r="G690" s="1"/>
    </row>
    <row r="691" spans="4:7">
      <c r="D691" s="23"/>
      <c r="G691" s="1"/>
    </row>
    <row r="692" spans="4:7">
      <c r="D692" s="23"/>
      <c r="G692" s="1"/>
    </row>
    <row r="693" spans="4:7">
      <c r="D693" s="23"/>
      <c r="G693" s="1"/>
    </row>
    <row r="694" spans="4:7">
      <c r="D694" s="23"/>
      <c r="G694" s="1"/>
    </row>
    <row r="695" spans="4:7">
      <c r="D695" s="23"/>
      <c r="G695" s="1"/>
    </row>
    <row r="696" spans="4:7">
      <c r="D696" s="23"/>
      <c r="G696" s="1"/>
    </row>
    <row r="697" spans="4:7">
      <c r="D697" s="23"/>
      <c r="G697" s="1"/>
    </row>
    <row r="698" spans="4:7">
      <c r="D698" s="23"/>
      <c r="G698" s="1"/>
    </row>
    <row r="699" spans="4:7">
      <c r="D699" s="23"/>
      <c r="G699" s="1"/>
    </row>
    <row r="700" spans="4:7">
      <c r="D700" s="23"/>
      <c r="G700" s="1"/>
    </row>
    <row r="701" spans="4:7">
      <c r="D701" s="23"/>
      <c r="G701" s="1"/>
    </row>
    <row r="702" spans="4:7">
      <c r="D702" s="23"/>
      <c r="G702" s="1"/>
    </row>
    <row r="703" spans="4:7">
      <c r="D703" s="23"/>
      <c r="G703" s="1"/>
    </row>
    <row r="704" spans="4:7">
      <c r="D704" s="23"/>
      <c r="G704" s="1"/>
    </row>
    <row r="705" spans="4:7">
      <c r="D705" s="23"/>
      <c r="G705" s="1"/>
    </row>
    <row r="706" spans="4:7">
      <c r="D706" s="23"/>
      <c r="G706" s="1"/>
    </row>
    <row r="707" spans="4:7">
      <c r="D707" s="23"/>
      <c r="G707" s="1"/>
    </row>
    <row r="708" spans="4:7">
      <c r="D708" s="23"/>
      <c r="G708" s="1"/>
    </row>
    <row r="709" spans="4:7">
      <c r="D709" s="23"/>
      <c r="G709" s="1"/>
    </row>
    <row r="710" spans="4:7">
      <c r="D710" s="23"/>
      <c r="G710" s="1"/>
    </row>
    <row r="711" spans="4:7">
      <c r="D711" s="23"/>
      <c r="G711" s="1"/>
    </row>
    <row r="712" spans="4:7">
      <c r="D712" s="23"/>
      <c r="G712" s="1"/>
    </row>
    <row r="713" spans="4:7">
      <c r="D713" s="23"/>
      <c r="G713" s="1"/>
    </row>
    <row r="714" spans="4:7">
      <c r="D714" s="23"/>
      <c r="G714" s="1"/>
    </row>
    <row r="715" spans="4:7">
      <c r="D715" s="23"/>
      <c r="G715" s="1"/>
    </row>
    <row r="716" spans="4:7">
      <c r="D716" s="23"/>
      <c r="G716" s="1"/>
    </row>
    <row r="717" spans="4:7">
      <c r="D717" s="23"/>
      <c r="G717" s="1"/>
    </row>
    <row r="718" spans="4:7">
      <c r="D718" s="23"/>
      <c r="G718" s="1"/>
    </row>
    <row r="719" spans="4:7">
      <c r="D719" s="23"/>
      <c r="G719" s="1"/>
    </row>
    <row r="720" spans="4:7">
      <c r="D720" s="23"/>
      <c r="G720" s="1"/>
    </row>
    <row r="721" spans="4:7">
      <c r="D721" s="23"/>
      <c r="G721" s="1"/>
    </row>
    <row r="722" spans="4:7">
      <c r="D722" s="23"/>
      <c r="G722" s="1"/>
    </row>
    <row r="723" spans="4:7">
      <c r="D723" s="23"/>
      <c r="G723" s="1"/>
    </row>
    <row r="724" spans="4:7">
      <c r="D724" s="23"/>
      <c r="G724" s="1"/>
    </row>
    <row r="725" spans="4:7">
      <c r="D725" s="23"/>
      <c r="G725" s="1"/>
    </row>
    <row r="726" spans="4:7">
      <c r="D726" s="23"/>
      <c r="G726" s="1"/>
    </row>
    <row r="727" spans="4:7">
      <c r="D727" s="23"/>
      <c r="G727" s="1"/>
    </row>
    <row r="728" spans="4:7">
      <c r="D728" s="23"/>
      <c r="G728" s="1"/>
    </row>
    <row r="729" spans="4:7">
      <c r="D729" s="23"/>
      <c r="G729" s="1"/>
    </row>
    <row r="730" spans="4:7">
      <c r="D730" s="23"/>
      <c r="G730" s="1"/>
    </row>
    <row r="731" spans="4:7">
      <c r="D731" s="23"/>
      <c r="G731" s="1"/>
    </row>
    <row r="732" spans="4:7">
      <c r="D732" s="23"/>
      <c r="G732" s="1"/>
    </row>
    <row r="733" spans="4:7">
      <c r="D733" s="23"/>
      <c r="G733" s="1"/>
    </row>
    <row r="734" spans="4:7">
      <c r="D734" s="23"/>
      <c r="G734" s="1"/>
    </row>
    <row r="735" spans="4:7">
      <c r="D735" s="23"/>
      <c r="G735" s="1"/>
    </row>
    <row r="736" spans="4:7">
      <c r="D736" s="23"/>
      <c r="G736" s="1"/>
    </row>
    <row r="737" spans="4:7">
      <c r="D737" s="23"/>
      <c r="G737" s="1"/>
    </row>
    <row r="738" spans="4:7">
      <c r="D738" s="23"/>
      <c r="G738" s="1"/>
    </row>
    <row r="739" spans="4:7">
      <c r="D739" s="23"/>
      <c r="G739" s="1"/>
    </row>
    <row r="740" spans="4:7">
      <c r="D740" s="23"/>
      <c r="G740" s="1"/>
    </row>
    <row r="741" spans="4:7">
      <c r="D741" s="23"/>
      <c r="G741" s="1"/>
    </row>
    <row r="742" spans="4:7">
      <c r="D742" s="23"/>
      <c r="G742" s="1"/>
    </row>
    <row r="743" spans="4:7">
      <c r="D743" s="23"/>
      <c r="G743" s="1"/>
    </row>
    <row r="744" spans="4:7">
      <c r="D744" s="23"/>
      <c r="G744" s="1"/>
    </row>
    <row r="745" spans="4:7">
      <c r="D745" s="23"/>
      <c r="G745" s="1"/>
    </row>
    <row r="746" spans="4:7">
      <c r="D746" s="23"/>
      <c r="G746" s="1"/>
    </row>
    <row r="747" spans="4:7">
      <c r="D747" s="23"/>
      <c r="G747" s="1"/>
    </row>
    <row r="748" spans="4:7">
      <c r="D748" s="23"/>
      <c r="G748" s="1"/>
    </row>
    <row r="749" spans="4:7">
      <c r="D749" s="23"/>
      <c r="G749" s="1"/>
    </row>
    <row r="750" spans="4:7">
      <c r="D750" s="23"/>
      <c r="G750" s="1"/>
    </row>
    <row r="751" spans="4:7">
      <c r="D751" s="23"/>
      <c r="G751" s="1"/>
    </row>
    <row r="752" spans="4:7">
      <c r="D752" s="23"/>
      <c r="G752" s="1"/>
    </row>
    <row r="753" spans="4:7">
      <c r="D753" s="23"/>
      <c r="G753" s="1"/>
    </row>
    <row r="754" spans="4:7">
      <c r="D754" s="23"/>
      <c r="G754" s="1"/>
    </row>
    <row r="755" spans="4:7">
      <c r="D755" s="23"/>
      <c r="G755" s="1"/>
    </row>
    <row r="756" spans="4:7">
      <c r="D756" s="23"/>
      <c r="G756" s="1"/>
    </row>
    <row r="757" spans="4:7">
      <c r="D757" s="23"/>
      <c r="G757" s="1"/>
    </row>
    <row r="758" spans="4:7">
      <c r="D758" s="23"/>
      <c r="G758" s="1"/>
    </row>
    <row r="759" spans="4:7">
      <c r="D759" s="23"/>
      <c r="G759" s="1"/>
    </row>
    <row r="760" spans="4:7">
      <c r="D760" s="23"/>
      <c r="G760" s="1"/>
    </row>
    <row r="761" spans="4:7">
      <c r="D761" s="23"/>
      <c r="G761" s="1"/>
    </row>
    <row r="762" spans="4:7">
      <c r="D762" s="23"/>
      <c r="G762" s="1"/>
    </row>
    <row r="763" spans="4:7">
      <c r="D763" s="23"/>
      <c r="G763" s="1"/>
    </row>
    <row r="764" spans="4:7">
      <c r="D764" s="23"/>
      <c r="G764" s="1"/>
    </row>
    <row r="765" spans="4:7">
      <c r="D765" s="23"/>
      <c r="G765" s="1"/>
    </row>
    <row r="766" spans="4:7">
      <c r="D766" s="23"/>
      <c r="G766" s="1"/>
    </row>
    <row r="767" spans="4:7">
      <c r="D767" s="23"/>
      <c r="G767" s="1"/>
    </row>
    <row r="768" spans="4:7">
      <c r="D768" s="23"/>
      <c r="G768" s="1"/>
    </row>
    <row r="769" spans="4:7">
      <c r="D769" s="23"/>
      <c r="G769" s="1"/>
    </row>
    <row r="770" spans="4:7">
      <c r="D770" s="23"/>
      <c r="G770" s="1"/>
    </row>
    <row r="771" spans="4:7">
      <c r="D771" s="23"/>
      <c r="G771" s="1"/>
    </row>
    <row r="772" spans="4:7">
      <c r="D772" s="23"/>
      <c r="G772" s="1"/>
    </row>
    <row r="773" spans="4:7">
      <c r="D773" s="23"/>
      <c r="G773" s="1"/>
    </row>
    <row r="774" spans="4:7">
      <c r="D774" s="23"/>
      <c r="G774" s="1"/>
    </row>
    <row r="775" spans="4:7">
      <c r="D775" s="23"/>
      <c r="G775" s="1"/>
    </row>
    <row r="776" spans="4:7">
      <c r="D776" s="23"/>
      <c r="G776" s="1"/>
    </row>
    <row r="777" spans="4:7">
      <c r="D777" s="23"/>
      <c r="G777" s="1"/>
    </row>
    <row r="778" spans="4:7">
      <c r="D778" s="23"/>
      <c r="G778" s="1"/>
    </row>
    <row r="779" spans="4:7">
      <c r="D779" s="23"/>
      <c r="G779" s="1"/>
    </row>
    <row r="780" spans="4:7">
      <c r="D780" s="23"/>
      <c r="G780" s="1"/>
    </row>
    <row r="781" spans="4:7">
      <c r="D781" s="23"/>
      <c r="G781" s="1"/>
    </row>
    <row r="782" spans="4:7">
      <c r="D782" s="23"/>
      <c r="G782" s="1"/>
    </row>
    <row r="783" spans="4:7">
      <c r="D783" s="23"/>
      <c r="G783" s="1"/>
    </row>
    <row r="784" spans="4:7">
      <c r="D784" s="23"/>
      <c r="G784" s="1"/>
    </row>
    <row r="785" spans="4:7">
      <c r="D785" s="23"/>
      <c r="G785" s="1"/>
    </row>
    <row r="786" spans="4:7">
      <c r="D786" s="23"/>
      <c r="G786" s="1"/>
    </row>
    <row r="787" spans="4:7">
      <c r="D787" s="23"/>
      <c r="G787" s="1"/>
    </row>
    <row r="788" spans="4:7">
      <c r="D788" s="23"/>
      <c r="G788" s="1"/>
    </row>
    <row r="789" spans="4:7">
      <c r="D789" s="23"/>
      <c r="G789" s="1"/>
    </row>
    <row r="790" spans="4:7">
      <c r="D790" s="23"/>
      <c r="G790" s="1"/>
    </row>
    <row r="791" spans="4:7">
      <c r="D791" s="23"/>
      <c r="G791" s="1"/>
    </row>
    <row r="792" spans="4:7">
      <c r="D792" s="23"/>
      <c r="G792" s="1"/>
    </row>
    <row r="793" spans="4:7">
      <c r="D793" s="23"/>
      <c r="G793" s="1"/>
    </row>
    <row r="794" spans="4:7">
      <c r="D794" s="23"/>
      <c r="G794" s="1"/>
    </row>
    <row r="795" spans="4:7">
      <c r="D795" s="23"/>
      <c r="G795" s="1"/>
    </row>
    <row r="796" spans="4:7">
      <c r="D796" s="23"/>
      <c r="G796" s="1"/>
    </row>
    <row r="797" spans="4:7">
      <c r="D797" s="23"/>
      <c r="G797" s="1"/>
    </row>
    <row r="798" spans="4:7">
      <c r="D798" s="23"/>
      <c r="G798" s="1"/>
    </row>
    <row r="799" spans="4:7">
      <c r="D799" s="23"/>
      <c r="G799" s="1"/>
    </row>
    <row r="800" spans="4:7">
      <c r="D800" s="23"/>
      <c r="G800" s="1"/>
    </row>
    <row r="801" spans="4:7">
      <c r="D801" s="23"/>
      <c r="G801" s="1"/>
    </row>
    <row r="802" spans="4:7">
      <c r="D802" s="23"/>
      <c r="G802" s="1"/>
    </row>
    <row r="803" spans="4:7">
      <c r="D803" s="23"/>
      <c r="G803" s="1"/>
    </row>
    <row r="804" spans="4:7">
      <c r="D804" s="23"/>
      <c r="G804" s="1"/>
    </row>
    <row r="805" spans="4:7">
      <c r="D805" s="23"/>
      <c r="G805" s="1"/>
    </row>
    <row r="806" spans="4:7">
      <c r="D806" s="23"/>
      <c r="G806" s="1"/>
    </row>
    <row r="807" spans="4:7">
      <c r="D807" s="23"/>
      <c r="G807" s="1"/>
    </row>
    <row r="808" spans="4:7">
      <c r="D808" s="23"/>
      <c r="G808" s="1"/>
    </row>
    <row r="809" spans="4:7">
      <c r="D809" s="23"/>
      <c r="G809" s="1"/>
    </row>
    <row r="810" spans="4:7">
      <c r="D810" s="23"/>
      <c r="G810" s="1"/>
    </row>
    <row r="811" spans="4:7">
      <c r="D811" s="23"/>
      <c r="G811" s="1"/>
    </row>
    <row r="812" spans="4:7">
      <c r="D812" s="23"/>
      <c r="G812" s="1"/>
    </row>
    <row r="813" spans="4:7">
      <c r="D813" s="23"/>
      <c r="G813" s="1"/>
    </row>
    <row r="814" spans="4:7">
      <c r="D814" s="23"/>
      <c r="G814" s="1"/>
    </row>
    <row r="815" spans="4:7">
      <c r="D815" s="23"/>
      <c r="G815" s="1"/>
    </row>
    <row r="816" spans="4:7">
      <c r="D816" s="23"/>
      <c r="G816" s="1"/>
    </row>
    <row r="817" spans="4:7">
      <c r="D817" s="23"/>
      <c r="G817" s="1"/>
    </row>
    <row r="818" spans="4:7">
      <c r="D818" s="23"/>
      <c r="G818" s="1"/>
    </row>
    <row r="819" spans="4:7">
      <c r="D819" s="23"/>
      <c r="G819" s="1"/>
    </row>
    <row r="820" spans="4:7">
      <c r="D820" s="23"/>
      <c r="G820" s="1"/>
    </row>
    <row r="821" spans="4:7">
      <c r="D821" s="23"/>
      <c r="G821" s="1"/>
    </row>
    <row r="822" spans="4:7">
      <c r="D822" s="23"/>
      <c r="G822" s="1"/>
    </row>
    <row r="823" spans="4:7">
      <c r="D823" s="23"/>
      <c r="G823" s="1"/>
    </row>
    <row r="824" spans="4:7">
      <c r="D824" s="23"/>
      <c r="G824" s="1"/>
    </row>
    <row r="825" spans="4:7">
      <c r="D825" s="23"/>
      <c r="G825" s="1"/>
    </row>
    <row r="826" spans="4:7">
      <c r="D826" s="23"/>
      <c r="G826" s="1"/>
    </row>
    <row r="827" spans="4:7">
      <c r="D827" s="23"/>
      <c r="G827" s="1"/>
    </row>
    <row r="828" spans="4:7">
      <c r="D828" s="23"/>
      <c r="G828" s="1"/>
    </row>
    <row r="829" spans="4:7">
      <c r="D829" s="23"/>
      <c r="G829" s="1"/>
    </row>
    <row r="830" spans="4:7">
      <c r="D830" s="23"/>
      <c r="G830" s="1"/>
    </row>
    <row r="831" spans="4:7">
      <c r="D831" s="23"/>
      <c r="G831" s="1"/>
    </row>
    <row r="832" spans="4:7">
      <c r="D832" s="23"/>
      <c r="G832" s="1"/>
    </row>
    <row r="833" spans="4:7">
      <c r="D833" s="23"/>
      <c r="G833" s="1"/>
    </row>
    <row r="834" spans="4:7">
      <c r="D834" s="23"/>
      <c r="G834" s="1"/>
    </row>
    <row r="835" spans="4:7">
      <c r="D835" s="23"/>
      <c r="G835" s="1"/>
    </row>
    <row r="836" spans="4:7">
      <c r="D836" s="23"/>
      <c r="G836" s="1"/>
    </row>
    <row r="837" spans="4:7">
      <c r="D837" s="23"/>
      <c r="G837" s="1"/>
    </row>
    <row r="838" spans="4:7">
      <c r="D838" s="23"/>
      <c r="G838" s="1"/>
    </row>
    <row r="839" spans="4:7">
      <c r="D839" s="23"/>
      <c r="G839" s="1"/>
    </row>
    <row r="840" spans="4:7">
      <c r="D840" s="23"/>
      <c r="G840" s="1"/>
    </row>
    <row r="841" spans="4:7">
      <c r="D841" s="23"/>
      <c r="G841" s="1"/>
    </row>
    <row r="842" spans="4:7">
      <c r="D842" s="23"/>
      <c r="G842" s="1"/>
    </row>
    <row r="843" spans="4:7">
      <c r="D843" s="23"/>
      <c r="G843" s="1"/>
    </row>
    <row r="844" spans="4:7">
      <c r="D844" s="23"/>
      <c r="G844" s="1"/>
    </row>
    <row r="845" spans="4:7">
      <c r="D845" s="23"/>
      <c r="G845" s="1"/>
    </row>
    <row r="846" spans="4:7">
      <c r="D846" s="23"/>
      <c r="G846" s="1"/>
    </row>
    <row r="847" spans="4:7">
      <c r="D847" s="23"/>
      <c r="G847" s="1"/>
    </row>
    <row r="848" spans="4:7">
      <c r="D848" s="23"/>
      <c r="G848" s="1"/>
    </row>
    <row r="849" spans="4:7">
      <c r="D849" s="23"/>
      <c r="G849" s="1"/>
    </row>
    <row r="850" spans="4:7">
      <c r="D850" s="23"/>
      <c r="G850" s="1"/>
    </row>
    <row r="851" spans="4:7">
      <c r="D851" s="23"/>
      <c r="G851" s="1"/>
    </row>
    <row r="852" spans="4:7">
      <c r="D852" s="23"/>
      <c r="G852" s="1"/>
    </row>
    <row r="853" spans="4:7">
      <c r="D853" s="23"/>
      <c r="G853" s="1"/>
    </row>
    <row r="854" spans="4:7">
      <c r="D854" s="23"/>
      <c r="G854" s="1"/>
    </row>
    <row r="855" spans="4:7">
      <c r="D855" s="23"/>
      <c r="G855" s="1"/>
    </row>
    <row r="856" spans="4:7">
      <c r="D856" s="23"/>
      <c r="G856" s="1"/>
    </row>
    <row r="857" spans="4:7">
      <c r="D857" s="23"/>
      <c r="G857" s="1"/>
    </row>
    <row r="858" spans="4:7">
      <c r="D858" s="23"/>
      <c r="G858" s="1"/>
    </row>
    <row r="859" spans="4:7">
      <c r="D859" s="23"/>
      <c r="G859" s="1"/>
    </row>
    <row r="860" spans="4:7">
      <c r="D860" s="23"/>
      <c r="G860" s="1"/>
    </row>
    <row r="861" spans="4:7">
      <c r="D861" s="23"/>
      <c r="G861" s="1"/>
    </row>
    <row r="862" spans="4:7">
      <c r="D862" s="23"/>
      <c r="G862" s="1"/>
    </row>
    <row r="863" spans="4:7">
      <c r="D863" s="23"/>
      <c r="G863" s="1"/>
    </row>
    <row r="864" spans="4:7">
      <c r="D864" s="23"/>
      <c r="G864" s="1"/>
    </row>
    <row r="865" spans="4:7">
      <c r="D865" s="23"/>
      <c r="G865" s="1"/>
    </row>
    <row r="866" spans="4:7">
      <c r="D866" s="23"/>
      <c r="G866" s="1"/>
    </row>
    <row r="867" spans="4:7">
      <c r="D867" s="23"/>
      <c r="G867" s="1"/>
    </row>
    <row r="868" spans="4:7">
      <c r="D868" s="23"/>
      <c r="G868" s="1"/>
    </row>
    <row r="869" spans="4:7">
      <c r="D869" s="23"/>
      <c r="G869" s="1"/>
    </row>
    <row r="870" spans="4:7">
      <c r="D870" s="23"/>
      <c r="G870" s="1"/>
    </row>
    <row r="871" spans="4:7">
      <c r="D871" s="23"/>
      <c r="G871" s="1"/>
    </row>
    <row r="872" spans="4:7">
      <c r="D872" s="23"/>
      <c r="G872" s="1"/>
    </row>
    <row r="873" spans="4:7">
      <c r="D873" s="23"/>
      <c r="G873" s="1"/>
    </row>
    <row r="874" spans="4:7">
      <c r="D874" s="23"/>
      <c r="G874" s="1"/>
    </row>
    <row r="875" spans="4:7">
      <c r="D875" s="23"/>
      <c r="G875" s="1"/>
    </row>
    <row r="876" spans="4:7">
      <c r="D876" s="23"/>
      <c r="G876" s="1"/>
    </row>
    <row r="877" spans="4:7">
      <c r="D877" s="23"/>
      <c r="G877" s="1"/>
    </row>
    <row r="878" spans="4:7">
      <c r="D878" s="23"/>
      <c r="G878" s="1"/>
    </row>
    <row r="879" spans="4:7">
      <c r="D879" s="23"/>
      <c r="G879" s="1"/>
    </row>
    <row r="880" spans="4:7">
      <c r="D880" s="23"/>
      <c r="G880" s="1"/>
    </row>
    <row r="881" spans="4:7">
      <c r="D881" s="23"/>
      <c r="G881" s="1"/>
    </row>
    <row r="882" spans="4:7">
      <c r="D882" s="23"/>
      <c r="G882" s="1"/>
    </row>
    <row r="883" spans="4:7">
      <c r="D883" s="23"/>
      <c r="G883" s="1"/>
    </row>
    <row r="884" spans="4:7">
      <c r="D884" s="23"/>
      <c r="G884" s="1"/>
    </row>
    <row r="885" spans="4:7">
      <c r="D885" s="23"/>
      <c r="G885" s="1"/>
    </row>
    <row r="886" spans="4:7">
      <c r="D886" s="23"/>
      <c r="G886" s="1"/>
    </row>
    <row r="887" spans="4:7">
      <c r="D887" s="23"/>
      <c r="G887" s="1"/>
    </row>
    <row r="888" spans="4:7">
      <c r="D888" s="23"/>
      <c r="G888" s="1"/>
    </row>
    <row r="889" spans="4:7">
      <c r="D889" s="23"/>
      <c r="G889" s="1"/>
    </row>
    <row r="890" spans="4:7">
      <c r="D890" s="23"/>
      <c r="G890" s="1"/>
    </row>
    <row r="891" spans="4:7">
      <c r="D891" s="23"/>
      <c r="G891" s="1"/>
    </row>
    <row r="892" spans="4:7">
      <c r="D892" s="23"/>
      <c r="G892" s="1"/>
    </row>
    <row r="893" spans="4:7">
      <c r="D893" s="23"/>
      <c r="G893" s="1"/>
    </row>
    <row r="894" spans="4:7">
      <c r="D894" s="23"/>
      <c r="G894" s="1"/>
    </row>
    <row r="895" spans="4:7">
      <c r="D895" s="23"/>
      <c r="G895" s="1"/>
    </row>
    <row r="896" spans="4:7">
      <c r="D896" s="23"/>
      <c r="G896" s="1"/>
    </row>
    <row r="897" spans="4:7">
      <c r="D897" s="23"/>
      <c r="G897" s="1"/>
    </row>
    <row r="898" spans="4:7">
      <c r="D898" s="23"/>
      <c r="G898" s="1"/>
    </row>
    <row r="899" spans="4:7">
      <c r="D899" s="23"/>
      <c r="G899" s="1"/>
    </row>
    <row r="900" spans="4:7">
      <c r="D900" s="23"/>
      <c r="G900" s="1"/>
    </row>
    <row r="901" spans="4:7">
      <c r="D901" s="23"/>
      <c r="G901" s="1"/>
    </row>
    <row r="902" spans="4:7">
      <c r="D902" s="23"/>
      <c r="G902" s="1"/>
    </row>
    <row r="903" spans="4:7">
      <c r="D903" s="23"/>
      <c r="G903" s="1"/>
    </row>
    <row r="904" spans="4:7">
      <c r="D904" s="23"/>
      <c r="G904" s="1"/>
    </row>
    <row r="905" spans="4:7">
      <c r="D905" s="23"/>
      <c r="G905" s="1"/>
    </row>
    <row r="906" spans="4:7">
      <c r="D906" s="23"/>
      <c r="G906" s="1"/>
    </row>
    <row r="907" spans="4:7">
      <c r="D907" s="23"/>
      <c r="G907" s="1"/>
    </row>
    <row r="908" spans="4:7">
      <c r="D908" s="23"/>
      <c r="G908" s="1"/>
    </row>
    <row r="909" spans="4:7">
      <c r="D909" s="23"/>
      <c r="G909" s="1"/>
    </row>
    <row r="910" spans="4:7">
      <c r="D910" s="23"/>
      <c r="G910" s="1"/>
    </row>
    <row r="911" spans="4:7">
      <c r="D911" s="23"/>
      <c r="G911" s="1"/>
    </row>
    <row r="912" spans="4:7">
      <c r="D912" s="23"/>
      <c r="G912" s="1"/>
    </row>
    <row r="913" spans="4:7">
      <c r="D913" s="23"/>
      <c r="G913" s="1"/>
    </row>
    <row r="914" spans="4:7">
      <c r="D914" s="23"/>
      <c r="G914" s="1"/>
    </row>
    <row r="915" spans="4:7">
      <c r="D915" s="23"/>
      <c r="G915" s="1"/>
    </row>
    <row r="916" spans="4:7">
      <c r="D916" s="23"/>
      <c r="G916" s="1"/>
    </row>
    <row r="917" spans="4:7">
      <c r="D917" s="23"/>
      <c r="G917" s="1"/>
    </row>
    <row r="918" spans="4:7">
      <c r="D918" s="23"/>
      <c r="G918" s="1"/>
    </row>
    <row r="919" spans="4:7">
      <c r="D919" s="23"/>
      <c r="G919" s="1"/>
    </row>
    <row r="920" spans="4:7">
      <c r="D920" s="23"/>
      <c r="G920" s="1"/>
    </row>
    <row r="921" spans="4:7">
      <c r="D921" s="23"/>
      <c r="G921" s="1"/>
    </row>
    <row r="922" spans="4:7">
      <c r="D922" s="23"/>
      <c r="G922" s="1"/>
    </row>
    <row r="923" spans="4:7">
      <c r="D923" s="23"/>
      <c r="G923" s="1"/>
    </row>
    <row r="924" spans="4:7">
      <c r="D924" s="23"/>
      <c r="G924" s="1"/>
    </row>
    <row r="925" spans="4:7">
      <c r="D925" s="23"/>
      <c r="G925" s="1"/>
    </row>
    <row r="926" spans="4:7">
      <c r="D926" s="23"/>
      <c r="G926" s="1"/>
    </row>
    <row r="927" spans="4:7">
      <c r="D927" s="23"/>
      <c r="G927" s="1"/>
    </row>
    <row r="928" spans="4:7">
      <c r="D928" s="23"/>
      <c r="G928" s="1"/>
    </row>
    <row r="929" spans="4:7">
      <c r="D929" s="23"/>
      <c r="G929" s="1"/>
    </row>
    <row r="930" spans="4:7">
      <c r="D930" s="23"/>
      <c r="G930" s="1"/>
    </row>
    <row r="931" spans="4:7">
      <c r="D931" s="23"/>
      <c r="G931" s="1"/>
    </row>
    <row r="932" spans="4:7">
      <c r="D932" s="23"/>
      <c r="G932" s="1"/>
    </row>
    <row r="933" spans="4:7">
      <c r="D933" s="23"/>
      <c r="G933" s="1"/>
    </row>
    <row r="934" spans="4:7">
      <c r="D934" s="23"/>
      <c r="G934" s="1"/>
    </row>
    <row r="935" spans="4:7">
      <c r="D935" s="23"/>
      <c r="G935" s="1"/>
    </row>
    <row r="936" spans="4:7">
      <c r="D936" s="23"/>
      <c r="G936" s="1"/>
    </row>
    <row r="937" spans="4:7">
      <c r="D937" s="23"/>
      <c r="G937" s="1"/>
    </row>
    <row r="938" spans="4:7">
      <c r="D938" s="23"/>
      <c r="G938" s="1"/>
    </row>
    <row r="939" spans="4:7">
      <c r="D939" s="23"/>
      <c r="G939" s="1"/>
    </row>
    <row r="940" spans="4:7">
      <c r="D940" s="23"/>
      <c r="G940" s="1"/>
    </row>
    <row r="941" spans="4:7">
      <c r="D941" s="23"/>
      <c r="G941" s="1"/>
    </row>
    <row r="942" spans="4:7">
      <c r="D942" s="23"/>
      <c r="G942" s="1"/>
    </row>
    <row r="943" spans="4:7">
      <c r="D943" s="23"/>
      <c r="G943" s="1"/>
    </row>
    <row r="944" spans="4:7">
      <c r="D944" s="23"/>
      <c r="G944" s="1"/>
    </row>
    <row r="945" spans="4:7">
      <c r="D945" s="23"/>
      <c r="G945" s="1"/>
    </row>
    <row r="946" spans="4:7">
      <c r="D946" s="23"/>
      <c r="G946" s="1"/>
    </row>
    <row r="947" spans="4:7">
      <c r="D947" s="23"/>
      <c r="G947" s="1"/>
    </row>
    <row r="948" spans="4:7">
      <c r="D948" s="23"/>
      <c r="G948" s="1"/>
    </row>
    <row r="949" spans="4:7">
      <c r="D949" s="23"/>
      <c r="G949" s="1"/>
    </row>
    <row r="950" spans="4:7">
      <c r="D950" s="23"/>
      <c r="G950" s="1"/>
    </row>
    <row r="951" spans="4:7">
      <c r="D951" s="23"/>
      <c r="G951" s="1"/>
    </row>
    <row r="952" spans="4:7">
      <c r="D952" s="23"/>
      <c r="G952" s="1"/>
    </row>
    <row r="953" spans="4:7">
      <c r="D953" s="23"/>
      <c r="G953" s="1"/>
    </row>
    <row r="954" spans="4:7">
      <c r="D954" s="23"/>
      <c r="G954" s="1"/>
    </row>
    <row r="955" spans="4:7">
      <c r="D955" s="23"/>
      <c r="G955" s="1"/>
    </row>
    <row r="956" spans="4:7">
      <c r="D956" s="23"/>
      <c r="G956" s="1"/>
    </row>
    <row r="957" spans="4:7">
      <c r="D957" s="23"/>
      <c r="G957" s="1"/>
    </row>
    <row r="958" spans="4:7">
      <c r="D958" s="23"/>
      <c r="G958" s="1"/>
    </row>
    <row r="959" spans="4:7">
      <c r="D959" s="23"/>
      <c r="G959" s="1"/>
    </row>
    <row r="960" spans="4:7">
      <c r="D960" s="23"/>
      <c r="G960" s="1"/>
    </row>
    <row r="961" spans="4:7">
      <c r="D961" s="23"/>
      <c r="G961" s="1"/>
    </row>
    <row r="962" spans="4:7">
      <c r="D962" s="23"/>
      <c r="G962" s="1"/>
    </row>
    <row r="963" spans="4:7">
      <c r="D963" s="23"/>
      <c r="G963" s="1"/>
    </row>
    <row r="964" spans="4:7">
      <c r="D964" s="23"/>
      <c r="G964" s="1"/>
    </row>
    <row r="965" spans="4:7">
      <c r="D965" s="23"/>
      <c r="G965" s="1"/>
    </row>
    <row r="966" spans="4:7">
      <c r="D966" s="23"/>
      <c r="G966" s="1"/>
    </row>
    <row r="967" spans="4:7">
      <c r="D967" s="23"/>
      <c r="G967" s="1"/>
    </row>
    <row r="968" spans="4:7">
      <c r="D968" s="23"/>
      <c r="G968" s="1"/>
    </row>
    <row r="969" spans="4:7">
      <c r="D969" s="23"/>
      <c r="G969" s="1"/>
    </row>
    <row r="970" spans="4:7">
      <c r="D970" s="23"/>
      <c r="G970" s="1"/>
    </row>
    <row r="971" spans="4:7">
      <c r="D971" s="23"/>
      <c r="G971" s="1"/>
    </row>
    <row r="972" spans="4:7">
      <c r="D972" s="23"/>
      <c r="G972" s="1"/>
    </row>
    <row r="973" spans="4:7">
      <c r="D973" s="23"/>
      <c r="G973" s="1"/>
    </row>
    <row r="974" spans="4:7">
      <c r="D974" s="23"/>
      <c r="G974" s="1"/>
    </row>
    <row r="975" spans="4:7">
      <c r="D975" s="23"/>
      <c r="G975" s="1"/>
    </row>
    <row r="976" spans="4:7">
      <c r="D976" s="23"/>
      <c r="G976" s="1"/>
    </row>
    <row r="977" spans="4:7">
      <c r="D977" s="23"/>
      <c r="G977" s="1"/>
    </row>
    <row r="978" spans="4:7">
      <c r="D978" s="23"/>
      <c r="G978" s="1"/>
    </row>
    <row r="979" spans="4:7">
      <c r="D979" s="23"/>
      <c r="G979" s="1"/>
    </row>
    <row r="980" spans="4:7">
      <c r="D980" s="23"/>
      <c r="G980" s="1"/>
    </row>
    <row r="981" spans="4:7">
      <c r="D981" s="23"/>
      <c r="G981" s="1"/>
    </row>
    <row r="982" spans="4:7">
      <c r="D982" s="23"/>
      <c r="G982" s="1"/>
    </row>
    <row r="983" spans="4:7">
      <c r="D983" s="23"/>
      <c r="G983" s="1"/>
    </row>
    <row r="984" spans="4:7">
      <c r="D984" s="23"/>
      <c r="G984" s="1"/>
    </row>
    <row r="985" spans="4:7">
      <c r="D985" s="23"/>
      <c r="G985" s="1"/>
    </row>
    <row r="986" spans="4:7">
      <c r="D986" s="23"/>
      <c r="G986" s="1"/>
    </row>
    <row r="987" spans="4:7">
      <c r="D987" s="23"/>
      <c r="G987" s="1"/>
    </row>
    <row r="988" spans="4:7">
      <c r="D988" s="23"/>
      <c r="G988" s="1"/>
    </row>
    <row r="989" spans="4:7">
      <c r="D989" s="23"/>
      <c r="G989" s="1"/>
    </row>
    <row r="990" spans="4:7">
      <c r="D990" s="23"/>
      <c r="G990" s="1"/>
    </row>
    <row r="991" spans="4:7">
      <c r="D991" s="23"/>
      <c r="G991" s="1"/>
    </row>
    <row r="992" spans="4:7">
      <c r="D992" s="23"/>
      <c r="G992" s="1"/>
    </row>
    <row r="993" spans="4:7">
      <c r="D993" s="23"/>
      <c r="G993" s="1"/>
    </row>
    <row r="994" spans="4:7">
      <c r="D994" s="23"/>
      <c r="G994" s="1"/>
    </row>
    <row r="995" spans="4:7">
      <c r="D995" s="23"/>
      <c r="G995" s="1"/>
    </row>
    <row r="996" spans="4:7">
      <c r="D996" s="23"/>
      <c r="G996" s="1"/>
    </row>
    <row r="997" spans="4:7">
      <c r="D997" s="23"/>
      <c r="G997" s="1"/>
    </row>
    <row r="998" spans="4:7">
      <c r="D998" s="23"/>
      <c r="G998" s="1"/>
    </row>
    <row r="999" spans="4:7">
      <c r="D999" s="23"/>
      <c r="G999" s="1"/>
    </row>
    <row r="1000" spans="4:7">
      <c r="D1000" s="23"/>
      <c r="G1000" s="1"/>
    </row>
    <row r="1001" spans="4:7">
      <c r="D1001" s="23"/>
      <c r="G1001" s="1"/>
    </row>
    <row r="1002" spans="4:7">
      <c r="D1002" s="23"/>
      <c r="G1002" s="1"/>
    </row>
    <row r="1003" spans="4:7">
      <c r="D1003" s="23"/>
      <c r="G1003" s="1"/>
    </row>
    <row r="1004" spans="4:7">
      <c r="D1004" s="23"/>
      <c r="G1004" s="1"/>
    </row>
    <row r="1005" spans="4:7">
      <c r="D1005" s="23"/>
      <c r="G1005" s="1"/>
    </row>
    <row r="1006" spans="4:7">
      <c r="D1006" s="23"/>
      <c r="G1006" s="1"/>
    </row>
    <row r="1007" spans="4:7">
      <c r="D1007" s="23"/>
      <c r="G1007" s="1"/>
    </row>
    <row r="1008" spans="4:7">
      <c r="D1008" s="23"/>
      <c r="G1008" s="1"/>
    </row>
    <row r="1009" spans="4:7">
      <c r="D1009" s="23"/>
      <c r="G1009" s="1"/>
    </row>
    <row r="1010" spans="4:7">
      <c r="D1010" s="23"/>
      <c r="G1010" s="1"/>
    </row>
    <row r="1011" spans="4:7">
      <c r="D1011" s="23"/>
      <c r="G1011" s="1"/>
    </row>
    <row r="1012" spans="4:7">
      <c r="D1012" s="23"/>
      <c r="G1012" s="1"/>
    </row>
    <row r="1013" spans="4:7">
      <c r="D1013" s="23"/>
      <c r="G1013" s="1"/>
    </row>
    <row r="1014" spans="4:7">
      <c r="D1014" s="23"/>
      <c r="G1014" s="1"/>
    </row>
    <row r="1015" spans="4:7">
      <c r="D1015" s="23"/>
      <c r="G1015" s="1"/>
    </row>
    <row r="1016" spans="4:7">
      <c r="D1016" s="23"/>
      <c r="G1016" s="1"/>
    </row>
    <row r="1017" spans="4:7">
      <c r="D1017" s="23"/>
      <c r="G1017" s="1"/>
    </row>
    <row r="1018" spans="4:7">
      <c r="D1018" s="23"/>
      <c r="G1018" s="1"/>
    </row>
    <row r="1019" spans="4:7">
      <c r="D1019" s="23"/>
      <c r="G1019" s="1"/>
    </row>
    <row r="1020" spans="4:7">
      <c r="D1020" s="23"/>
      <c r="G1020" s="1"/>
    </row>
    <row r="1021" spans="4:7">
      <c r="D1021" s="23"/>
      <c r="G1021" s="1"/>
    </row>
    <row r="1022" spans="4:7">
      <c r="D1022" s="23"/>
      <c r="G1022" s="1"/>
    </row>
    <row r="1023" spans="4:7">
      <c r="D1023" s="23"/>
      <c r="G1023" s="1"/>
    </row>
    <row r="1024" spans="4:7">
      <c r="D1024" s="23"/>
      <c r="G1024" s="1"/>
    </row>
    <row r="1025" spans="4:7">
      <c r="D1025" s="23"/>
      <c r="G1025" s="1"/>
    </row>
    <row r="1026" spans="4:7">
      <c r="D1026" s="23"/>
      <c r="G1026" s="1"/>
    </row>
    <row r="1027" spans="4:7">
      <c r="D1027" s="23"/>
      <c r="G1027" s="1"/>
    </row>
    <row r="1028" spans="4:7">
      <c r="D1028" s="23"/>
      <c r="G1028" s="1"/>
    </row>
    <row r="1029" spans="4:7">
      <c r="D1029" s="23"/>
      <c r="G1029" s="1"/>
    </row>
    <row r="1030" spans="4:7">
      <c r="D1030" s="23"/>
      <c r="G1030" s="1"/>
    </row>
    <row r="1031" spans="4:7">
      <c r="D1031" s="23"/>
      <c r="G1031" s="1"/>
    </row>
    <row r="1032" spans="4:7">
      <c r="D1032" s="23"/>
      <c r="G1032" s="1"/>
    </row>
    <row r="1033" spans="4:7">
      <c r="D1033" s="23"/>
      <c r="G1033" s="1"/>
    </row>
    <row r="1034" spans="4:7">
      <c r="D1034" s="23"/>
      <c r="G1034" s="1"/>
    </row>
    <row r="1035" spans="4:7">
      <c r="D1035" s="23"/>
      <c r="G1035" s="1"/>
    </row>
    <row r="1036" spans="4:7">
      <c r="D1036" s="23"/>
      <c r="G1036" s="1"/>
    </row>
    <row r="1037" spans="4:7">
      <c r="D1037" s="23"/>
      <c r="G1037" s="1"/>
    </row>
    <row r="1038" spans="4:7">
      <c r="D1038" s="23"/>
      <c r="G1038" s="1"/>
    </row>
    <row r="1039" spans="4:7">
      <c r="D1039" s="23"/>
      <c r="G1039" s="1"/>
    </row>
    <row r="1040" spans="4:7">
      <c r="D1040" s="23"/>
      <c r="G1040" s="1"/>
    </row>
    <row r="1041" spans="4:7">
      <c r="D1041" s="23"/>
      <c r="G1041" s="1"/>
    </row>
    <row r="1042" spans="4:7">
      <c r="D1042" s="23"/>
      <c r="G1042" s="1"/>
    </row>
    <row r="1043" spans="4:7">
      <c r="D1043" s="23"/>
      <c r="G1043" s="1"/>
    </row>
    <row r="1044" spans="4:7">
      <c r="D1044" s="23"/>
      <c r="G1044" s="1"/>
    </row>
    <row r="1045" spans="4:7">
      <c r="D1045" s="23"/>
      <c r="G1045" s="1"/>
    </row>
    <row r="1046" spans="4:7">
      <c r="D1046" s="23"/>
      <c r="G1046" s="1"/>
    </row>
    <row r="1047" spans="4:7">
      <c r="D1047" s="23"/>
      <c r="G1047" s="1"/>
    </row>
    <row r="1048" spans="4:7">
      <c r="D1048" s="23"/>
      <c r="G1048" s="1"/>
    </row>
    <row r="1049" spans="4:7">
      <c r="D1049" s="23"/>
      <c r="G1049" s="1"/>
    </row>
    <row r="1050" spans="4:7">
      <c r="D1050" s="23"/>
      <c r="G1050" s="1"/>
    </row>
    <row r="1051" spans="4:7">
      <c r="D1051" s="23"/>
      <c r="G1051" s="1"/>
    </row>
    <row r="1052" spans="4:7">
      <c r="D1052" s="23"/>
      <c r="G1052" s="1"/>
    </row>
    <row r="1053" spans="4:7">
      <c r="D1053" s="23"/>
      <c r="G1053" s="1"/>
    </row>
    <row r="1054" spans="4:7">
      <c r="D1054" s="23"/>
      <c r="G1054" s="1"/>
    </row>
    <row r="1055" spans="4:7">
      <c r="D1055" s="23"/>
      <c r="G1055" s="1"/>
    </row>
    <row r="1056" spans="4:7">
      <c r="D1056" s="23"/>
      <c r="G1056" s="1"/>
    </row>
    <row r="1057" spans="4:7">
      <c r="D1057" s="23"/>
      <c r="G1057" s="1"/>
    </row>
    <row r="1058" spans="4:7">
      <c r="D1058" s="23"/>
      <c r="G1058" s="1"/>
    </row>
    <row r="1059" spans="4:7">
      <c r="D1059" s="23"/>
      <c r="G1059" s="1"/>
    </row>
    <row r="1060" spans="4:7">
      <c r="D1060" s="23"/>
      <c r="G1060" s="1"/>
    </row>
    <row r="1061" spans="4:7">
      <c r="D1061" s="23"/>
      <c r="G1061" s="1"/>
    </row>
    <row r="1062" spans="4:7">
      <c r="D1062" s="23"/>
      <c r="G1062" s="1"/>
    </row>
    <row r="1063" spans="4:7">
      <c r="D1063" s="23"/>
      <c r="G1063" s="1"/>
    </row>
    <row r="1064" spans="4:7">
      <c r="D1064" s="23"/>
      <c r="G1064" s="1"/>
    </row>
    <row r="1065" spans="4:7">
      <c r="D1065" s="23"/>
      <c r="G1065" s="1"/>
    </row>
    <row r="1066" spans="4:7">
      <c r="D1066" s="23"/>
      <c r="G1066" s="1"/>
    </row>
    <row r="1067" spans="4:7">
      <c r="D1067" s="23"/>
      <c r="G1067" s="1"/>
    </row>
    <row r="1068" spans="4:7">
      <c r="D1068" s="23"/>
      <c r="G1068" s="1"/>
    </row>
    <row r="1069" spans="4:7">
      <c r="D1069" s="23"/>
      <c r="G1069" s="1"/>
    </row>
    <row r="1070" spans="4:7">
      <c r="D1070" s="23"/>
      <c r="G1070" s="1"/>
    </row>
    <row r="1071" spans="4:7">
      <c r="D1071" s="23"/>
      <c r="G1071" s="1"/>
    </row>
    <row r="1072" spans="4:7">
      <c r="D1072" s="23"/>
      <c r="G1072" s="1"/>
    </row>
    <row r="1073" spans="4:7">
      <c r="D1073" s="23"/>
      <c r="G1073" s="1"/>
    </row>
    <row r="1074" spans="4:7">
      <c r="D1074" s="23"/>
      <c r="G1074" s="1"/>
    </row>
    <row r="1075" spans="4:7">
      <c r="D1075" s="23"/>
      <c r="G1075" s="1"/>
    </row>
    <row r="1076" spans="4:7">
      <c r="D1076" s="23"/>
      <c r="G1076" s="1"/>
    </row>
    <row r="1077" spans="4:7">
      <c r="D1077" s="23"/>
      <c r="G1077" s="1"/>
    </row>
    <row r="1078" spans="4:7">
      <c r="D1078" s="23"/>
      <c r="G1078" s="1"/>
    </row>
    <row r="1079" spans="4:7">
      <c r="D1079" s="23"/>
      <c r="G1079" s="1"/>
    </row>
    <row r="1080" spans="4:7">
      <c r="D1080" s="23"/>
      <c r="G1080" s="1"/>
    </row>
    <row r="1081" spans="4:7">
      <c r="D1081" s="23"/>
      <c r="G1081" s="1"/>
    </row>
    <row r="1082" spans="4:7">
      <c r="D1082" s="23"/>
      <c r="G1082" s="1"/>
    </row>
    <row r="1083" spans="4:7">
      <c r="D1083" s="23"/>
      <c r="G1083" s="1"/>
    </row>
    <row r="1084" spans="4:7">
      <c r="D1084" s="23"/>
      <c r="G1084" s="1"/>
    </row>
    <row r="1085" spans="4:7">
      <c r="D1085" s="23"/>
      <c r="G1085" s="1"/>
    </row>
    <row r="1086" spans="4:7">
      <c r="D1086" s="23"/>
      <c r="G1086" s="1"/>
    </row>
    <row r="1087" spans="4:7">
      <c r="D1087" s="23"/>
      <c r="G1087" s="1"/>
    </row>
    <row r="1088" spans="4:7">
      <c r="D1088" s="23"/>
      <c r="G1088" s="1"/>
    </row>
    <row r="1089" spans="4:7">
      <c r="D1089" s="23"/>
      <c r="G1089" s="1"/>
    </row>
    <row r="1090" spans="4:7">
      <c r="D1090" s="23"/>
      <c r="G1090" s="1"/>
    </row>
    <row r="1091" spans="4:7">
      <c r="D1091" s="23"/>
      <c r="G1091" s="1"/>
    </row>
    <row r="1092" spans="4:7">
      <c r="D1092" s="23"/>
      <c r="G1092" s="1"/>
    </row>
    <row r="1093" spans="4:7">
      <c r="D1093" s="23"/>
      <c r="G1093" s="1"/>
    </row>
    <row r="1094" spans="4:7">
      <c r="D1094" s="23"/>
      <c r="G1094" s="1"/>
    </row>
    <row r="1095" spans="4:7">
      <c r="D1095" s="23"/>
      <c r="G1095" s="1"/>
    </row>
    <row r="1096" spans="4:7">
      <c r="D1096" s="23"/>
      <c r="G1096" s="1"/>
    </row>
    <row r="1097" spans="4:7">
      <c r="D1097" s="23"/>
      <c r="G1097" s="1"/>
    </row>
    <row r="1098" spans="4:7">
      <c r="D1098" s="23"/>
      <c r="G1098" s="1"/>
    </row>
    <row r="1099" spans="4:7">
      <c r="D1099" s="23"/>
      <c r="G1099" s="1"/>
    </row>
    <row r="1100" spans="4:7">
      <c r="D1100" s="23"/>
      <c r="G1100" s="1"/>
    </row>
    <row r="1101" spans="4:7">
      <c r="D1101" s="23"/>
      <c r="G1101" s="1"/>
    </row>
    <row r="1102" spans="4:7">
      <c r="D1102" s="23"/>
      <c r="G1102" s="1"/>
    </row>
    <row r="1103" spans="4:7">
      <c r="D1103" s="23"/>
      <c r="G1103" s="1"/>
    </row>
    <row r="1104" spans="4:7">
      <c r="D1104" s="23"/>
      <c r="G1104" s="1"/>
    </row>
    <row r="1105" spans="4:7">
      <c r="D1105" s="23"/>
      <c r="G1105" s="1"/>
    </row>
    <row r="1106" spans="4:7">
      <c r="D1106" s="23"/>
      <c r="G1106" s="1"/>
    </row>
    <row r="1107" spans="4:7">
      <c r="D1107" s="23"/>
      <c r="G1107" s="1"/>
    </row>
    <row r="1108" spans="4:7">
      <c r="D1108" s="23"/>
      <c r="G1108" s="1"/>
    </row>
    <row r="1109" spans="4:7">
      <c r="D1109" s="23"/>
      <c r="G1109" s="1"/>
    </row>
    <row r="1110" spans="4:7">
      <c r="D1110" s="23"/>
      <c r="G1110" s="1"/>
    </row>
    <row r="1111" spans="4:7">
      <c r="D1111" s="23"/>
      <c r="G1111" s="1"/>
    </row>
    <row r="1112" spans="4:7">
      <c r="D1112" s="23"/>
      <c r="G1112" s="1"/>
    </row>
    <row r="1113" spans="4:7">
      <c r="D1113" s="23"/>
      <c r="G1113" s="1"/>
    </row>
    <row r="1114" spans="4:7">
      <c r="D1114" s="23"/>
      <c r="G1114" s="1"/>
    </row>
    <row r="1115" spans="4:7">
      <c r="D1115" s="23"/>
      <c r="G1115" s="1"/>
    </row>
    <row r="1116" spans="4:7">
      <c r="D1116" s="23"/>
      <c r="G1116" s="1"/>
    </row>
    <row r="1117" spans="4:7">
      <c r="D1117" s="23"/>
      <c r="G1117" s="1"/>
    </row>
    <row r="1118" spans="4:7">
      <c r="D1118" s="23"/>
      <c r="G1118" s="1"/>
    </row>
    <row r="1119" spans="4:7">
      <c r="D1119" s="23"/>
      <c r="G1119" s="1"/>
    </row>
    <row r="1120" spans="4:7">
      <c r="D1120" s="23"/>
      <c r="G1120" s="1"/>
    </row>
    <row r="1121" spans="4:7">
      <c r="D1121" s="23"/>
      <c r="G1121" s="1"/>
    </row>
    <row r="1122" spans="4:7">
      <c r="D1122" s="23"/>
      <c r="G1122" s="1"/>
    </row>
    <row r="1123" spans="4:7">
      <c r="D1123" s="23"/>
      <c r="G1123" s="1"/>
    </row>
    <row r="1124" spans="4:7">
      <c r="D1124" s="23"/>
      <c r="G1124" s="1"/>
    </row>
    <row r="1125" spans="4:7">
      <c r="D1125" s="23"/>
      <c r="G1125" s="1"/>
    </row>
    <row r="1126" spans="4:7">
      <c r="D1126" s="23"/>
      <c r="G1126" s="1"/>
    </row>
    <row r="1127" spans="4:7">
      <c r="D1127" s="23"/>
      <c r="G1127" s="1"/>
    </row>
    <row r="1128" spans="4:7">
      <c r="D1128" s="23"/>
      <c r="G1128" s="1"/>
    </row>
    <row r="1129" spans="4:7">
      <c r="D1129" s="23"/>
      <c r="G1129" s="1"/>
    </row>
    <row r="1130" spans="4:7">
      <c r="D1130" s="23"/>
      <c r="G1130" s="1"/>
    </row>
    <row r="1131" spans="4:7">
      <c r="D1131" s="23"/>
      <c r="G1131" s="1"/>
    </row>
    <row r="1132" spans="4:7">
      <c r="D1132" s="23"/>
      <c r="G1132" s="1"/>
    </row>
    <row r="1133" spans="4:7">
      <c r="D1133" s="23"/>
      <c r="G1133" s="1"/>
    </row>
    <row r="1134" spans="4:7">
      <c r="D1134" s="23"/>
      <c r="G1134" s="1"/>
    </row>
    <row r="1135" spans="4:7">
      <c r="D1135" s="23"/>
      <c r="G1135" s="1"/>
    </row>
    <row r="1136" spans="4:7">
      <c r="D1136" s="23"/>
      <c r="G1136" s="1"/>
    </row>
    <row r="1137" spans="4:7">
      <c r="D1137" s="23"/>
      <c r="G1137" s="1"/>
    </row>
    <row r="1138" spans="4:7">
      <c r="D1138" s="23"/>
      <c r="G1138" s="1"/>
    </row>
    <row r="1139" spans="4:7">
      <c r="D1139" s="23"/>
      <c r="G1139" s="1"/>
    </row>
    <row r="1140" spans="4:7">
      <c r="D1140" s="23"/>
      <c r="G1140" s="1"/>
    </row>
    <row r="1141" spans="4:7">
      <c r="D1141" s="23"/>
      <c r="G1141" s="1"/>
    </row>
    <row r="1142" spans="4:7">
      <c r="D1142" s="23"/>
      <c r="G1142" s="1"/>
    </row>
    <row r="1143" spans="4:7">
      <c r="D1143" s="23"/>
      <c r="G1143" s="1"/>
    </row>
    <row r="1144" spans="4:7">
      <c r="D1144" s="23"/>
      <c r="G1144" s="1"/>
    </row>
    <row r="1145" spans="4:7">
      <c r="D1145" s="23"/>
      <c r="G1145" s="1"/>
    </row>
    <row r="1146" spans="4:7">
      <c r="D1146" s="23"/>
      <c r="G1146" s="1"/>
    </row>
    <row r="1147" spans="4:7">
      <c r="D1147" s="23"/>
      <c r="G1147" s="1"/>
    </row>
    <row r="1148" spans="4:7">
      <c r="D1148" s="23"/>
      <c r="G1148" s="1"/>
    </row>
    <row r="1149" spans="4:7">
      <c r="D1149" s="23"/>
      <c r="G1149" s="1"/>
    </row>
    <row r="1150" spans="4:7">
      <c r="D1150" s="23"/>
      <c r="G1150" s="1"/>
    </row>
    <row r="1151" spans="4:7">
      <c r="D1151" s="23"/>
      <c r="G1151" s="1"/>
    </row>
    <row r="1152" spans="4:7">
      <c r="D1152" s="23"/>
      <c r="G1152" s="1"/>
    </row>
    <row r="1153" spans="4:7">
      <c r="D1153" s="23"/>
      <c r="G1153" s="1"/>
    </row>
    <row r="1154" spans="4:7">
      <c r="D1154" s="23"/>
      <c r="G1154" s="1"/>
    </row>
    <row r="1155" spans="4:7">
      <c r="D1155" s="23"/>
      <c r="G1155" s="1"/>
    </row>
    <row r="1156" spans="4:7">
      <c r="D1156" s="23"/>
      <c r="G1156" s="1"/>
    </row>
    <row r="1157" spans="4:7">
      <c r="D1157" s="23"/>
      <c r="G1157" s="1"/>
    </row>
    <row r="1158" spans="4:7">
      <c r="D1158" s="23"/>
      <c r="G1158" s="1"/>
    </row>
    <row r="1159" spans="4:7">
      <c r="D1159" s="23"/>
      <c r="G1159" s="1"/>
    </row>
    <row r="1160" spans="4:7">
      <c r="D1160" s="23"/>
      <c r="G1160" s="1"/>
    </row>
    <row r="1161" spans="4:7">
      <c r="D1161" s="23"/>
      <c r="G1161" s="1"/>
    </row>
    <row r="1162" spans="4:7">
      <c r="D1162" s="23"/>
      <c r="G1162" s="1"/>
    </row>
    <row r="1163" spans="4:7">
      <c r="D1163" s="23"/>
      <c r="G1163" s="1"/>
    </row>
    <row r="1164" spans="4:7">
      <c r="D1164" s="23"/>
      <c r="G1164" s="1"/>
    </row>
    <row r="1165" spans="4:7">
      <c r="D1165" s="23"/>
      <c r="G1165" s="1"/>
    </row>
    <row r="1166" spans="4:7">
      <c r="D1166" s="23"/>
      <c r="G1166" s="1"/>
    </row>
    <row r="1167" spans="4:7">
      <c r="D1167" s="23"/>
      <c r="G1167" s="1"/>
    </row>
    <row r="1168" spans="4:7">
      <c r="D1168" s="23"/>
      <c r="G1168" s="1"/>
    </row>
    <row r="1169" spans="4:7">
      <c r="D1169" s="23"/>
      <c r="G1169" s="1"/>
    </row>
    <row r="1170" spans="4:7">
      <c r="D1170" s="23"/>
      <c r="G1170" s="1"/>
    </row>
    <row r="1171" spans="4:7">
      <c r="D1171" s="23"/>
      <c r="G1171" s="1"/>
    </row>
    <row r="1172" spans="4:7">
      <c r="D1172" s="23"/>
      <c r="G1172" s="1"/>
    </row>
    <row r="1173" spans="4:7">
      <c r="D1173" s="23"/>
      <c r="G1173" s="1"/>
    </row>
    <row r="1174" spans="4:7">
      <c r="D1174" s="23"/>
      <c r="G1174" s="1"/>
    </row>
    <row r="1175" spans="4:7">
      <c r="D1175" s="23"/>
      <c r="G1175" s="1"/>
    </row>
    <row r="1176" spans="4:7">
      <c r="D1176" s="23"/>
      <c r="G1176" s="1"/>
    </row>
    <row r="1177" spans="4:7">
      <c r="D1177" s="23"/>
      <c r="G1177" s="1"/>
    </row>
    <row r="1178" spans="4:7">
      <c r="D1178" s="23"/>
      <c r="G1178" s="1"/>
    </row>
    <row r="1179" spans="4:7">
      <c r="D1179" s="23"/>
      <c r="G1179" s="1"/>
    </row>
    <row r="1180" spans="4:7">
      <c r="D1180" s="23"/>
      <c r="G1180" s="1"/>
    </row>
    <row r="1181" spans="4:7">
      <c r="D1181" s="23"/>
      <c r="G1181" s="1"/>
    </row>
    <row r="1182" spans="4:7">
      <c r="D1182" s="23"/>
      <c r="G1182" s="1"/>
    </row>
    <row r="1183" spans="4:7">
      <c r="D1183" s="23"/>
      <c r="G1183" s="1"/>
    </row>
    <row r="1184" spans="4:7">
      <c r="D1184" s="23"/>
      <c r="G1184" s="1"/>
    </row>
    <row r="1185" spans="4:7">
      <c r="D1185" s="23"/>
      <c r="G1185" s="1"/>
    </row>
    <row r="1186" spans="4:7">
      <c r="D1186" s="23"/>
      <c r="G1186" s="1"/>
    </row>
    <row r="1187" spans="4:7">
      <c r="D1187" s="23"/>
      <c r="G1187" s="1"/>
    </row>
    <row r="1188" spans="4:7">
      <c r="D1188" s="23"/>
      <c r="G1188" s="1"/>
    </row>
    <row r="1189" spans="4:7">
      <c r="D1189" s="23"/>
      <c r="G1189" s="1"/>
    </row>
    <row r="1190" spans="4:7">
      <c r="D1190" s="23"/>
      <c r="G1190" s="1"/>
    </row>
    <row r="1191" spans="4:7">
      <c r="D1191" s="23"/>
      <c r="G1191" s="1"/>
    </row>
    <row r="1192" spans="4:7">
      <c r="D1192" s="23"/>
      <c r="G1192" s="1"/>
    </row>
    <row r="1193" spans="4:7">
      <c r="D1193" s="23"/>
      <c r="G1193" s="1"/>
    </row>
    <row r="1194" spans="4:7">
      <c r="D1194" s="23"/>
      <c r="G1194" s="1"/>
    </row>
    <row r="1195" spans="4:7">
      <c r="D1195" s="23"/>
      <c r="G1195" s="1"/>
    </row>
    <row r="1196" spans="4:7">
      <c r="D1196" s="23"/>
      <c r="G1196" s="1"/>
    </row>
    <row r="1197" spans="4:7">
      <c r="D1197" s="23"/>
      <c r="G1197" s="1"/>
    </row>
    <row r="1198" spans="4:7">
      <c r="D1198" s="23"/>
      <c r="G1198" s="1"/>
    </row>
    <row r="1199" spans="4:7">
      <c r="D1199" s="23"/>
      <c r="G1199" s="1"/>
    </row>
    <row r="1200" spans="4:7">
      <c r="D1200" s="23"/>
      <c r="G1200" s="1"/>
    </row>
    <row r="1201" spans="4:7">
      <c r="D1201" s="23"/>
      <c r="G1201" s="1"/>
    </row>
    <row r="1202" spans="4:7">
      <c r="D1202" s="23"/>
      <c r="G1202" s="1"/>
    </row>
    <row r="1203" spans="4:7">
      <c r="D1203" s="23"/>
      <c r="G1203" s="1"/>
    </row>
    <row r="1204" spans="4:7">
      <c r="D1204" s="23"/>
      <c r="G1204" s="1"/>
    </row>
    <row r="1205" spans="4:7">
      <c r="D1205" s="23"/>
      <c r="G1205" s="1"/>
    </row>
    <row r="1206" spans="4:7">
      <c r="D1206" s="23"/>
      <c r="G1206" s="1"/>
    </row>
    <row r="1207" spans="4:7">
      <c r="D1207" s="23"/>
      <c r="G1207" s="1"/>
    </row>
    <row r="1208" spans="4:7">
      <c r="D1208" s="23"/>
      <c r="G1208" s="1"/>
    </row>
    <row r="1209" spans="4:7">
      <c r="D1209" s="23"/>
      <c r="G1209" s="1"/>
    </row>
    <row r="1210" spans="4:7">
      <c r="D1210" s="23"/>
      <c r="G1210" s="1"/>
    </row>
    <row r="1211" spans="4:7">
      <c r="D1211" s="23"/>
      <c r="G1211" s="1"/>
    </row>
    <row r="1212" spans="4:7">
      <c r="D1212" s="23"/>
      <c r="G1212" s="1"/>
    </row>
    <row r="1213" spans="4:7">
      <c r="D1213" s="23"/>
      <c r="G1213" s="1"/>
    </row>
    <row r="1214" spans="4:7">
      <c r="D1214" s="23"/>
      <c r="G1214" s="1"/>
    </row>
    <row r="1215" spans="4:7">
      <c r="D1215" s="23"/>
      <c r="G1215" s="1"/>
    </row>
    <row r="1216" spans="4:7">
      <c r="D1216" s="23"/>
      <c r="G1216" s="1"/>
    </row>
    <row r="1217" spans="4:7">
      <c r="D1217" s="23"/>
      <c r="G1217" s="1"/>
    </row>
    <row r="1218" spans="4:7">
      <c r="D1218" s="23"/>
      <c r="G1218" s="1"/>
    </row>
    <row r="1219" spans="4:7">
      <c r="D1219" s="23"/>
      <c r="G1219" s="1"/>
    </row>
    <row r="1220" spans="4:7">
      <c r="D1220" s="23"/>
      <c r="G1220" s="1"/>
    </row>
    <row r="1221" spans="4:7">
      <c r="D1221" s="23"/>
      <c r="G1221" s="1"/>
    </row>
    <row r="1222" spans="4:7">
      <c r="D1222" s="23"/>
      <c r="G1222" s="1"/>
    </row>
    <row r="1223" spans="4:7">
      <c r="D1223" s="23"/>
      <c r="G1223" s="1"/>
    </row>
    <row r="1224" spans="4:7">
      <c r="D1224" s="23"/>
      <c r="G1224" s="1"/>
    </row>
    <row r="1225" spans="4:7">
      <c r="D1225" s="23"/>
      <c r="G1225" s="1"/>
    </row>
    <row r="1226" spans="4:7">
      <c r="D1226" s="23"/>
      <c r="G1226" s="1"/>
    </row>
    <row r="1227" spans="4:7">
      <c r="D1227" s="23"/>
      <c r="G1227" s="1"/>
    </row>
    <row r="1228" spans="4:7">
      <c r="D1228" s="23"/>
      <c r="G1228" s="1"/>
    </row>
    <row r="1229" spans="4:7">
      <c r="D1229" s="23"/>
      <c r="G1229" s="1"/>
    </row>
    <row r="1230" spans="4:7">
      <c r="D1230" s="23"/>
      <c r="G1230" s="1"/>
    </row>
    <row r="1231" spans="4:7">
      <c r="D1231" s="23"/>
      <c r="G1231" s="1"/>
    </row>
    <row r="1232" spans="4:7">
      <c r="D1232" s="23"/>
      <c r="G1232" s="1"/>
    </row>
    <row r="1233" spans="4:7">
      <c r="D1233" s="23"/>
      <c r="G1233" s="1"/>
    </row>
    <row r="1234" spans="4:7">
      <c r="D1234" s="23"/>
      <c r="G1234" s="1"/>
    </row>
    <row r="1235" spans="4:7">
      <c r="D1235" s="23"/>
      <c r="G1235" s="1"/>
    </row>
    <row r="1236" spans="4:7">
      <c r="D1236" s="23"/>
      <c r="G1236" s="1"/>
    </row>
    <row r="1237" spans="4:7">
      <c r="D1237" s="23"/>
      <c r="G1237" s="1"/>
    </row>
    <row r="1238" spans="4:7">
      <c r="D1238" s="23"/>
      <c r="G1238" s="1"/>
    </row>
    <row r="1239" spans="4:7">
      <c r="D1239" s="23"/>
      <c r="G1239" s="1"/>
    </row>
    <row r="1240" spans="4:7">
      <c r="D1240" s="23"/>
      <c r="G1240" s="1"/>
    </row>
    <row r="1241" spans="4:7">
      <c r="D1241" s="23"/>
      <c r="G1241" s="1"/>
    </row>
    <row r="1242" spans="4:7">
      <c r="D1242" s="23"/>
      <c r="G1242" s="1"/>
    </row>
    <row r="1243" spans="4:7">
      <c r="D1243" s="23"/>
      <c r="G1243" s="1"/>
    </row>
    <row r="1244" spans="4:7">
      <c r="D1244" s="23"/>
      <c r="G1244" s="1"/>
    </row>
    <row r="1245" spans="4:7">
      <c r="D1245" s="23"/>
      <c r="G1245" s="1"/>
    </row>
    <row r="1246" spans="4:7">
      <c r="D1246" s="23"/>
      <c r="G1246" s="1"/>
    </row>
    <row r="1247" spans="4:7">
      <c r="D1247" s="23"/>
      <c r="G1247" s="1"/>
    </row>
    <row r="1248" spans="4:7">
      <c r="D1248" s="23"/>
      <c r="G1248" s="1"/>
    </row>
    <row r="1249" spans="4:7">
      <c r="D1249" s="23"/>
      <c r="G1249" s="1"/>
    </row>
    <row r="1250" spans="4:7">
      <c r="D1250" s="23"/>
      <c r="G1250" s="1"/>
    </row>
    <row r="1251" spans="4:7">
      <c r="D1251" s="23"/>
      <c r="G1251" s="1"/>
    </row>
    <row r="1252" spans="4:7">
      <c r="D1252" s="23"/>
      <c r="G1252" s="1"/>
    </row>
    <row r="1253" spans="4:7">
      <c r="D1253" s="23"/>
      <c r="G1253" s="1"/>
    </row>
    <row r="1254" spans="4:7">
      <c r="D1254" s="23"/>
      <c r="G1254" s="1"/>
    </row>
    <row r="1255" spans="4:7">
      <c r="D1255" s="23"/>
      <c r="G1255" s="1"/>
    </row>
    <row r="1256" spans="4:7">
      <c r="D1256" s="23"/>
      <c r="G1256" s="1"/>
    </row>
    <row r="1257" spans="4:7">
      <c r="D1257" s="23"/>
      <c r="G1257" s="1"/>
    </row>
    <row r="1258" spans="4:7">
      <c r="D1258" s="23"/>
      <c r="G1258" s="1"/>
    </row>
    <row r="1259" spans="4:7">
      <c r="D1259" s="23"/>
      <c r="G1259" s="1"/>
    </row>
    <row r="1260" spans="4:7">
      <c r="D1260" s="23"/>
      <c r="G1260" s="1"/>
    </row>
    <row r="1261" spans="4:7">
      <c r="D1261" s="23"/>
      <c r="G1261" s="1"/>
    </row>
    <row r="1262" spans="4:7">
      <c r="D1262" s="23"/>
      <c r="G1262" s="1"/>
    </row>
    <row r="1263" spans="4:7">
      <c r="D1263" s="23"/>
      <c r="G1263" s="1"/>
    </row>
    <row r="1264" spans="4:7">
      <c r="D1264" s="23"/>
      <c r="G1264" s="1"/>
    </row>
    <row r="1265" spans="4:7">
      <c r="D1265" s="23"/>
      <c r="G1265" s="1"/>
    </row>
    <row r="1266" spans="4:7">
      <c r="D1266" s="23"/>
      <c r="G1266" s="1"/>
    </row>
    <row r="1267" spans="4:7">
      <c r="D1267" s="23"/>
      <c r="G1267" s="1"/>
    </row>
    <row r="1268" spans="4:7">
      <c r="D1268" s="23"/>
      <c r="G1268" s="1"/>
    </row>
    <row r="1269" spans="4:7">
      <c r="D1269" s="23"/>
      <c r="G1269" s="1"/>
    </row>
    <row r="1270" spans="4:7">
      <c r="D1270" s="23"/>
      <c r="G1270" s="1"/>
    </row>
    <row r="1271" spans="4:7">
      <c r="D1271" s="23"/>
      <c r="G1271" s="1"/>
    </row>
    <row r="1272" spans="4:7">
      <c r="D1272" s="23"/>
      <c r="G1272" s="1"/>
    </row>
    <row r="1273" spans="4:7">
      <c r="D1273" s="23"/>
      <c r="G1273" s="1"/>
    </row>
    <row r="1274" spans="4:7">
      <c r="D1274" s="23"/>
      <c r="G1274" s="1"/>
    </row>
    <row r="1275" spans="4:7">
      <c r="D1275" s="23"/>
      <c r="G1275" s="1"/>
    </row>
    <row r="1276" spans="4:7">
      <c r="D1276" s="23"/>
      <c r="G1276" s="1"/>
    </row>
    <row r="1277" spans="4:7">
      <c r="D1277" s="23"/>
      <c r="G1277" s="1"/>
    </row>
    <row r="1278" spans="4:7">
      <c r="D1278" s="23"/>
      <c r="G1278" s="1"/>
    </row>
    <row r="1279" spans="4:7">
      <c r="D1279" s="23"/>
      <c r="G1279" s="1"/>
    </row>
    <row r="1280" spans="4:7">
      <c r="D1280" s="23"/>
      <c r="G1280" s="1"/>
    </row>
    <row r="1281" spans="4:7">
      <c r="D1281" s="23"/>
      <c r="G1281" s="1"/>
    </row>
    <row r="1282" spans="4:7">
      <c r="D1282" s="23"/>
      <c r="G1282" s="1"/>
    </row>
    <row r="1283" spans="4:7">
      <c r="D1283" s="23"/>
      <c r="G1283" s="1"/>
    </row>
    <row r="1284" spans="4:7">
      <c r="D1284" s="23"/>
      <c r="G1284" s="1"/>
    </row>
    <row r="1285" spans="4:7">
      <c r="D1285" s="23"/>
      <c r="G1285" s="1"/>
    </row>
    <row r="1286" spans="4:7">
      <c r="D1286" s="23"/>
      <c r="G1286" s="1"/>
    </row>
    <row r="1287" spans="4:7">
      <c r="D1287" s="23"/>
      <c r="G1287" s="1"/>
    </row>
    <row r="1288" spans="4:7">
      <c r="D1288" s="23"/>
      <c r="G1288" s="1"/>
    </row>
    <row r="1289" spans="4:7">
      <c r="D1289" s="23"/>
      <c r="G1289" s="1"/>
    </row>
    <row r="1290" spans="4:7">
      <c r="D1290" s="23"/>
      <c r="G1290" s="1"/>
    </row>
    <row r="1291" spans="4:7">
      <c r="D1291" s="23"/>
      <c r="G1291" s="1"/>
    </row>
    <row r="1292" spans="4:7">
      <c r="D1292" s="23"/>
      <c r="G1292" s="1"/>
    </row>
    <row r="1293" spans="4:7">
      <c r="D1293" s="23"/>
      <c r="G1293" s="1"/>
    </row>
    <row r="1294" spans="4:7">
      <c r="D1294" s="23"/>
      <c r="G1294" s="1"/>
    </row>
    <row r="1295" spans="4:7">
      <c r="D1295" s="23"/>
      <c r="G1295" s="1"/>
    </row>
    <row r="1296" spans="4:7">
      <c r="D1296" s="23"/>
      <c r="G1296" s="1"/>
    </row>
    <row r="1297" spans="4:7">
      <c r="D1297" s="23"/>
      <c r="G1297" s="1"/>
    </row>
    <row r="1298" spans="4:7">
      <c r="D1298" s="23"/>
      <c r="G1298" s="1"/>
    </row>
    <row r="1299" spans="4:7">
      <c r="D1299" s="23"/>
      <c r="G1299" s="1"/>
    </row>
    <row r="1300" spans="4:7">
      <c r="D1300" s="23"/>
      <c r="G1300" s="1"/>
    </row>
    <row r="1301" spans="4:7">
      <c r="D1301" s="23"/>
      <c r="G1301" s="1"/>
    </row>
    <row r="1302" spans="4:7">
      <c r="D1302" s="23"/>
      <c r="G1302" s="1"/>
    </row>
    <row r="1303" spans="4:7">
      <c r="D1303" s="23"/>
      <c r="G1303" s="1"/>
    </row>
    <row r="1304" spans="4:7">
      <c r="D1304" s="23"/>
      <c r="G1304" s="1"/>
    </row>
    <row r="1305" spans="4:7">
      <c r="D1305" s="23"/>
      <c r="G1305" s="1"/>
    </row>
    <row r="1306" spans="4:7">
      <c r="D1306" s="23"/>
      <c r="G1306" s="1"/>
    </row>
    <row r="1307" spans="4:7">
      <c r="D1307" s="23"/>
      <c r="G1307" s="1"/>
    </row>
    <row r="1308" spans="4:7">
      <c r="D1308" s="23"/>
      <c r="G1308" s="1"/>
    </row>
    <row r="1309" spans="4:7">
      <c r="D1309" s="23"/>
      <c r="G1309" s="1"/>
    </row>
    <row r="1310" spans="4:7">
      <c r="D1310" s="23"/>
      <c r="G1310" s="1"/>
    </row>
    <row r="1311" spans="4:7">
      <c r="D1311" s="23"/>
      <c r="G1311" s="1"/>
    </row>
    <row r="1312" spans="4:7">
      <c r="D1312" s="23"/>
      <c r="G1312" s="1"/>
    </row>
    <row r="1313" spans="4:7">
      <c r="D1313" s="23"/>
      <c r="G1313" s="1"/>
    </row>
    <row r="1314" spans="4:7">
      <c r="D1314" s="23"/>
      <c r="G1314" s="1"/>
    </row>
    <row r="1315" spans="4:7">
      <c r="D1315" s="23"/>
      <c r="G1315" s="1"/>
    </row>
    <row r="1316" spans="4:7">
      <c r="D1316" s="23"/>
      <c r="G1316" s="1"/>
    </row>
    <row r="1317" spans="4:7">
      <c r="D1317" s="23"/>
      <c r="G1317" s="1"/>
    </row>
    <row r="1318" spans="4:7">
      <c r="D1318" s="23"/>
      <c r="G1318" s="1"/>
    </row>
    <row r="1319" spans="4:7">
      <c r="D1319" s="23"/>
      <c r="G1319" s="1"/>
    </row>
    <row r="1320" spans="4:7">
      <c r="D1320" s="23"/>
      <c r="G1320" s="1"/>
    </row>
    <row r="1321" spans="4:7">
      <c r="D1321" s="23"/>
      <c r="G1321" s="1"/>
    </row>
    <row r="1322" spans="4:7">
      <c r="D1322" s="23"/>
      <c r="G1322" s="1"/>
    </row>
    <row r="1323" spans="4:7">
      <c r="D1323" s="23"/>
      <c r="G1323" s="1"/>
    </row>
    <row r="1324" spans="4:7">
      <c r="D1324" s="23"/>
      <c r="G1324" s="1"/>
    </row>
    <row r="1325" spans="4:7">
      <c r="D1325" s="23"/>
      <c r="G1325" s="1"/>
    </row>
    <row r="1326" spans="4:7">
      <c r="D1326" s="23"/>
      <c r="G1326" s="1"/>
    </row>
    <row r="1327" spans="4:7">
      <c r="D1327" s="23"/>
      <c r="G1327" s="1"/>
    </row>
    <row r="1328" spans="4:7">
      <c r="D1328" s="23"/>
      <c r="G1328" s="1"/>
    </row>
    <row r="1329" spans="4:7">
      <c r="D1329" s="23"/>
      <c r="G1329" s="1"/>
    </row>
    <row r="1330" spans="4:7">
      <c r="D1330" s="23"/>
      <c r="G1330" s="1"/>
    </row>
    <row r="1331" spans="4:7">
      <c r="D1331" s="23"/>
      <c r="G1331" s="1"/>
    </row>
    <row r="1332" spans="4:7">
      <c r="D1332" s="23"/>
      <c r="G1332" s="1"/>
    </row>
    <row r="1333" spans="4:7">
      <c r="D1333" s="23"/>
      <c r="G1333" s="1"/>
    </row>
    <row r="1334" spans="4:7">
      <c r="D1334" s="23"/>
      <c r="G1334" s="1"/>
    </row>
    <row r="1335" spans="4:7">
      <c r="D1335" s="23"/>
      <c r="G1335" s="1"/>
    </row>
    <row r="1336" spans="4:7">
      <c r="D1336" s="23"/>
      <c r="G1336" s="1"/>
    </row>
    <row r="1337" spans="4:7">
      <c r="D1337" s="23"/>
      <c r="G1337" s="1"/>
    </row>
    <row r="1338" spans="4:7">
      <c r="D1338" s="23"/>
      <c r="G1338" s="1"/>
    </row>
    <row r="1339" spans="4:7">
      <c r="D1339" s="23"/>
      <c r="G1339" s="1"/>
    </row>
    <row r="1340" spans="4:7">
      <c r="D1340" s="23"/>
      <c r="G1340" s="1"/>
    </row>
    <row r="1341" spans="4:7">
      <c r="D1341" s="23"/>
      <c r="G1341" s="1"/>
    </row>
    <row r="1342" spans="4:7">
      <c r="D1342" s="23"/>
      <c r="G1342" s="1"/>
    </row>
    <row r="1343" spans="4:7">
      <c r="D1343" s="23"/>
      <c r="G1343" s="1"/>
    </row>
    <row r="1344" spans="4:7">
      <c r="D1344" s="23"/>
      <c r="G1344" s="1"/>
    </row>
    <row r="1345" spans="4:7">
      <c r="D1345" s="23"/>
      <c r="G1345" s="1"/>
    </row>
    <row r="1346" spans="4:7">
      <c r="D1346" s="23"/>
      <c r="G1346" s="1"/>
    </row>
    <row r="1347" spans="4:7">
      <c r="D1347" s="23"/>
      <c r="G1347" s="1"/>
    </row>
    <row r="1348" spans="4:7">
      <c r="D1348" s="23"/>
      <c r="G1348" s="1"/>
    </row>
    <row r="1349" spans="4:7">
      <c r="D1349" s="23"/>
      <c r="G1349" s="1"/>
    </row>
    <row r="1350" spans="4:7">
      <c r="D1350" s="23"/>
      <c r="G1350" s="1"/>
    </row>
    <row r="1351" spans="4:7">
      <c r="D1351" s="23"/>
      <c r="G1351" s="1"/>
    </row>
    <row r="1352" spans="4:7">
      <c r="D1352" s="23"/>
      <c r="G1352" s="1"/>
    </row>
    <row r="1353" spans="4:7">
      <c r="D1353" s="23"/>
      <c r="G1353" s="1"/>
    </row>
    <row r="1354" spans="4:7">
      <c r="D1354" s="23"/>
      <c r="G1354" s="1"/>
    </row>
    <row r="1355" spans="4:7">
      <c r="D1355" s="23"/>
      <c r="G1355" s="1"/>
    </row>
    <row r="1356" spans="4:7">
      <c r="D1356" s="23"/>
      <c r="G1356" s="1"/>
    </row>
    <row r="1357" spans="4:7">
      <c r="D1357" s="23"/>
      <c r="G1357" s="1"/>
    </row>
    <row r="1358" spans="4:7">
      <c r="D1358" s="23"/>
      <c r="G1358" s="1"/>
    </row>
    <row r="1359" spans="4:7">
      <c r="D1359" s="23"/>
      <c r="G1359" s="1"/>
    </row>
    <row r="1360" spans="4:7">
      <c r="D1360" s="23"/>
      <c r="G1360" s="1"/>
    </row>
    <row r="1361" spans="4:7">
      <c r="D1361" s="23"/>
      <c r="G1361" s="1"/>
    </row>
    <row r="1362" spans="4:7">
      <c r="D1362" s="23"/>
      <c r="G1362" s="1"/>
    </row>
    <row r="1363" spans="4:7">
      <c r="D1363" s="23"/>
      <c r="G1363" s="1"/>
    </row>
    <row r="1364" spans="4:7">
      <c r="D1364" s="23"/>
      <c r="G1364" s="1"/>
    </row>
    <row r="1365" spans="4:7">
      <c r="D1365" s="23"/>
      <c r="G1365" s="1"/>
    </row>
    <row r="1366" spans="4:7">
      <c r="D1366" s="23"/>
      <c r="G1366" s="1"/>
    </row>
    <row r="1367" spans="4:7">
      <c r="D1367" s="23"/>
      <c r="G1367" s="1"/>
    </row>
    <row r="1368" spans="4:7">
      <c r="D1368" s="23"/>
      <c r="G1368" s="1"/>
    </row>
    <row r="1369" spans="4:7">
      <c r="D1369" s="23"/>
      <c r="G1369" s="1"/>
    </row>
    <row r="1370" spans="4:7">
      <c r="D1370" s="23"/>
      <c r="G1370" s="1"/>
    </row>
    <row r="1371" spans="4:7">
      <c r="D1371" s="23"/>
      <c r="G1371" s="1"/>
    </row>
    <row r="1372" spans="4:7">
      <c r="D1372" s="23"/>
      <c r="G1372" s="1"/>
    </row>
    <row r="1373" spans="4:7">
      <c r="D1373" s="23"/>
      <c r="G1373" s="1"/>
    </row>
    <row r="1374" spans="4:7">
      <c r="D1374" s="23"/>
      <c r="G1374" s="1"/>
    </row>
    <row r="1375" spans="4:7">
      <c r="D1375" s="23"/>
      <c r="G1375" s="1"/>
    </row>
    <row r="1376" spans="4:7">
      <c r="D1376" s="23"/>
      <c r="G1376" s="1"/>
    </row>
    <row r="1377" spans="4:7">
      <c r="D1377" s="23"/>
      <c r="G1377" s="1"/>
    </row>
    <row r="1378" spans="4:7">
      <c r="D1378" s="23"/>
      <c r="G1378" s="1"/>
    </row>
    <row r="1379" spans="4:7">
      <c r="D1379" s="23"/>
      <c r="G1379" s="1"/>
    </row>
    <row r="1380" spans="4:7">
      <c r="D1380" s="23"/>
      <c r="G1380" s="1"/>
    </row>
    <row r="1381" spans="4:7">
      <c r="D1381" s="23"/>
      <c r="G1381" s="1"/>
    </row>
    <row r="1382" spans="4:7">
      <c r="D1382" s="23"/>
      <c r="G1382" s="1"/>
    </row>
    <row r="1383" spans="4:7">
      <c r="D1383" s="23"/>
      <c r="G1383" s="1"/>
    </row>
    <row r="1384" spans="4:7">
      <c r="D1384" s="23"/>
      <c r="G1384" s="1"/>
    </row>
    <row r="1385" spans="4:7">
      <c r="D1385" s="23"/>
      <c r="G1385" s="1"/>
    </row>
    <row r="1386" spans="4:7">
      <c r="D1386" s="23"/>
      <c r="G1386" s="1"/>
    </row>
    <row r="1387" spans="4:7">
      <c r="D1387" s="23"/>
      <c r="G1387" s="1"/>
    </row>
    <row r="1388" spans="4:7">
      <c r="D1388" s="23"/>
      <c r="G1388" s="1"/>
    </row>
    <row r="1389" spans="4:7">
      <c r="D1389" s="23"/>
      <c r="G1389" s="1"/>
    </row>
    <row r="1390" spans="4:7">
      <c r="D1390" s="23"/>
      <c r="G1390" s="1"/>
    </row>
    <row r="1391" spans="4:7">
      <c r="D1391" s="23"/>
      <c r="G1391" s="1"/>
    </row>
    <row r="1392" spans="4:7">
      <c r="D1392" s="23"/>
      <c r="G1392" s="1"/>
    </row>
    <row r="1393" spans="4:7">
      <c r="D1393" s="23"/>
      <c r="G1393" s="1"/>
    </row>
    <row r="1394" spans="4:7">
      <c r="D1394" s="23"/>
      <c r="G1394" s="1"/>
    </row>
    <row r="1395" spans="4:7">
      <c r="D1395" s="23"/>
      <c r="G1395" s="1"/>
    </row>
    <row r="1396" spans="4:7">
      <c r="D1396" s="23"/>
      <c r="G1396" s="1"/>
    </row>
    <row r="1397" spans="4:7">
      <c r="D1397" s="23"/>
      <c r="G1397" s="1"/>
    </row>
    <row r="1398" spans="4:7">
      <c r="D1398" s="23"/>
      <c r="G1398" s="1"/>
    </row>
    <row r="1399" spans="4:7">
      <c r="D1399" s="23"/>
      <c r="G1399" s="1"/>
    </row>
    <row r="1400" spans="4:7">
      <c r="D1400" s="23"/>
      <c r="G1400" s="1"/>
    </row>
    <row r="1401" spans="4:7">
      <c r="D1401" s="23"/>
      <c r="G1401" s="1"/>
    </row>
    <row r="1402" spans="4:7">
      <c r="D1402" s="23"/>
      <c r="G1402" s="1"/>
    </row>
    <row r="1403" spans="4:7">
      <c r="D1403" s="23"/>
      <c r="G1403" s="1"/>
    </row>
    <row r="1404" spans="4:7">
      <c r="D1404" s="23"/>
      <c r="G1404" s="1"/>
    </row>
    <row r="1405" spans="4:7">
      <c r="D1405" s="23"/>
      <c r="G1405" s="1"/>
    </row>
    <row r="1406" spans="4:7">
      <c r="D1406" s="23"/>
      <c r="G1406" s="1"/>
    </row>
    <row r="1407" spans="4:7">
      <c r="D1407" s="23"/>
      <c r="G1407" s="1"/>
    </row>
    <row r="1408" spans="4:7">
      <c r="D1408" s="23"/>
      <c r="G1408" s="1"/>
    </row>
    <row r="1409" spans="4:7">
      <c r="D1409" s="23"/>
      <c r="G1409" s="1"/>
    </row>
    <row r="1410" spans="4:7">
      <c r="D1410" s="23"/>
      <c r="G1410" s="1"/>
    </row>
    <row r="1411" spans="4:7">
      <c r="D1411" s="23"/>
      <c r="G1411" s="1"/>
    </row>
    <row r="1412" spans="4:7">
      <c r="D1412" s="23"/>
      <c r="G1412" s="1"/>
    </row>
    <row r="1413" spans="4:7">
      <c r="D1413" s="23"/>
      <c r="G1413" s="1"/>
    </row>
    <row r="1414" spans="4:7">
      <c r="D1414" s="23"/>
      <c r="G1414" s="1"/>
    </row>
    <row r="1415" spans="4:7">
      <c r="D1415" s="23"/>
      <c r="G1415" s="1"/>
    </row>
    <row r="1416" spans="4:7">
      <c r="D1416" s="23"/>
      <c r="G1416" s="1"/>
    </row>
    <row r="1417" spans="4:7">
      <c r="D1417" s="23"/>
      <c r="G1417" s="1"/>
    </row>
    <row r="1418" spans="4:7">
      <c r="D1418" s="23"/>
      <c r="G1418" s="1"/>
    </row>
    <row r="1419" spans="4:7">
      <c r="D1419" s="23"/>
      <c r="G1419" s="1"/>
    </row>
    <row r="1420" spans="4:7">
      <c r="D1420" s="23"/>
      <c r="G1420" s="1"/>
    </row>
    <row r="1421" spans="4:7">
      <c r="D1421" s="23"/>
      <c r="G1421" s="1"/>
    </row>
    <row r="1422" spans="4:7">
      <c r="D1422" s="23"/>
      <c r="G1422" s="1"/>
    </row>
    <row r="1423" spans="4:7">
      <c r="D1423" s="23"/>
      <c r="G1423" s="1"/>
    </row>
    <row r="1424" spans="4:7">
      <c r="D1424" s="23"/>
      <c r="G1424" s="1"/>
    </row>
    <row r="1425" spans="4:7">
      <c r="D1425" s="23"/>
      <c r="G1425" s="1"/>
    </row>
    <row r="1426" spans="4:7">
      <c r="D1426" s="23"/>
      <c r="G1426" s="1"/>
    </row>
    <row r="1427" spans="4:7">
      <c r="D1427" s="23"/>
      <c r="G1427" s="1"/>
    </row>
    <row r="1428" spans="4:7">
      <c r="D1428" s="23"/>
      <c r="G1428" s="1"/>
    </row>
    <row r="1429" spans="4:7">
      <c r="D1429" s="23"/>
      <c r="G1429" s="1"/>
    </row>
    <row r="1430" spans="4:7">
      <c r="D1430" s="23"/>
      <c r="G1430" s="1"/>
    </row>
    <row r="1431" spans="4:7">
      <c r="D1431" s="23"/>
      <c r="G1431" s="1"/>
    </row>
    <row r="1432" spans="4:7">
      <c r="D1432" s="23"/>
      <c r="G1432" s="1"/>
    </row>
    <row r="1433" spans="4:7">
      <c r="D1433" s="23"/>
      <c r="G1433" s="1"/>
    </row>
    <row r="1434" spans="4:7">
      <c r="D1434" s="23"/>
      <c r="G1434" s="1"/>
    </row>
    <row r="1435" spans="4:7">
      <c r="D1435" s="23"/>
      <c r="G1435" s="1"/>
    </row>
    <row r="1436" spans="4:7">
      <c r="D1436" s="23"/>
      <c r="G1436" s="1"/>
    </row>
    <row r="1437" spans="4:7">
      <c r="D1437" s="23"/>
      <c r="G1437" s="1"/>
    </row>
    <row r="1438" spans="4:7">
      <c r="D1438" s="23"/>
      <c r="G1438" s="1"/>
    </row>
    <row r="1439" spans="4:7">
      <c r="D1439" s="23"/>
      <c r="G1439" s="1"/>
    </row>
    <row r="1440" spans="4:7">
      <c r="D1440" s="23"/>
      <c r="G1440" s="1"/>
    </row>
    <row r="1441" spans="4:7">
      <c r="D1441" s="23"/>
      <c r="G1441" s="1"/>
    </row>
    <row r="1442" spans="4:7">
      <c r="D1442" s="23"/>
      <c r="G1442" s="1"/>
    </row>
    <row r="1443" spans="4:7">
      <c r="D1443" s="23"/>
      <c r="G1443" s="1"/>
    </row>
    <row r="1444" spans="4:7">
      <c r="D1444" s="23"/>
      <c r="G1444" s="1"/>
    </row>
    <row r="1445" spans="4:7">
      <c r="D1445" s="23"/>
      <c r="G1445" s="1"/>
    </row>
    <row r="1446" spans="4:7">
      <c r="D1446" s="23"/>
      <c r="G1446" s="1"/>
    </row>
    <row r="1447" spans="4:7">
      <c r="D1447" s="23"/>
      <c r="G1447" s="1"/>
    </row>
    <row r="1448" spans="4:7">
      <c r="D1448" s="23"/>
      <c r="G1448" s="1"/>
    </row>
    <row r="1449" spans="4:7">
      <c r="D1449" s="23"/>
      <c r="G1449" s="1"/>
    </row>
    <row r="1450" spans="4:7">
      <c r="D1450" s="23"/>
      <c r="G1450" s="1"/>
    </row>
    <row r="1451" spans="4:7">
      <c r="D1451" s="23"/>
      <c r="G1451" s="1"/>
    </row>
    <row r="1452" spans="4:7">
      <c r="D1452" s="23"/>
      <c r="G1452" s="1"/>
    </row>
    <row r="1453" spans="4:7">
      <c r="D1453" s="23"/>
      <c r="G1453" s="1"/>
    </row>
    <row r="1454" spans="4:7">
      <c r="D1454" s="23"/>
      <c r="G1454" s="1"/>
    </row>
    <row r="1455" spans="4:7">
      <c r="D1455" s="23"/>
      <c r="G1455" s="1"/>
    </row>
    <row r="1456" spans="4:7">
      <c r="D1456" s="23"/>
      <c r="G1456" s="1"/>
    </row>
    <row r="1457" spans="4:7">
      <c r="D1457" s="23"/>
      <c r="G1457" s="1"/>
    </row>
    <row r="1458" spans="4:7">
      <c r="D1458" s="23"/>
      <c r="G1458" s="1"/>
    </row>
    <row r="1459" spans="4:7">
      <c r="D1459" s="23"/>
      <c r="G1459" s="1"/>
    </row>
    <row r="1460" spans="4:7">
      <c r="D1460" s="23"/>
      <c r="G1460" s="1"/>
    </row>
    <row r="1461" spans="4:7">
      <c r="D1461" s="23"/>
      <c r="G1461" s="1"/>
    </row>
    <row r="1462" spans="4:7">
      <c r="D1462" s="23"/>
      <c r="G1462" s="1"/>
    </row>
    <row r="1463" spans="4:7">
      <c r="D1463" s="23"/>
      <c r="G1463" s="1"/>
    </row>
    <row r="1464" spans="4:7">
      <c r="D1464" s="23"/>
      <c r="G1464" s="1"/>
    </row>
    <row r="1465" spans="4:7">
      <c r="D1465" s="23"/>
      <c r="G1465" s="1"/>
    </row>
    <row r="1466" spans="4:7">
      <c r="D1466" s="23"/>
      <c r="G1466" s="1"/>
    </row>
    <row r="1467" spans="4:7">
      <c r="D1467" s="23"/>
    </row>
    <row r="1468" spans="4:7">
      <c r="D1468" s="23"/>
    </row>
    <row r="1469" spans="4:7">
      <c r="D1469" s="23"/>
    </row>
    <row r="1470" spans="4:7">
      <c r="D1470" s="23"/>
    </row>
    <row r="1471" spans="4:7">
      <c r="D1471" s="23"/>
    </row>
    <row r="1472" spans="4:7">
      <c r="D1472" s="23"/>
    </row>
    <row r="1473" spans="4:4">
      <c r="D1473" s="23"/>
    </row>
    <row r="1474" spans="4:4">
      <c r="D1474" s="23"/>
    </row>
    <row r="1475" spans="4:4">
      <c r="D1475" s="23"/>
    </row>
    <row r="1476" spans="4:4">
      <c r="D1476" s="23"/>
    </row>
    <row r="1477" spans="4:4">
      <c r="D1477" s="23"/>
    </row>
    <row r="1478" spans="4:4">
      <c r="D1478" s="23"/>
    </row>
    <row r="1479" spans="4:4">
      <c r="D1479" s="23"/>
    </row>
    <row r="1480" spans="4:4">
      <c r="D1480" s="23"/>
    </row>
    <row r="1481" spans="4:4">
      <c r="D1481" s="23"/>
    </row>
    <row r="1482" spans="4:4">
      <c r="D1482" s="23"/>
    </row>
    <row r="1483" spans="4:4">
      <c r="D1483" s="23"/>
    </row>
    <row r="1484" spans="4:4">
      <c r="D1484" s="23"/>
    </row>
    <row r="1485" spans="4:4">
      <c r="D1485" s="23"/>
    </row>
    <row r="1486" spans="4:4">
      <c r="D1486" s="23"/>
    </row>
    <row r="1487" spans="4:4">
      <c r="D1487" s="23"/>
    </row>
    <row r="1488" spans="4:4">
      <c r="D1488" s="23"/>
    </row>
    <row r="1489" spans="4:4">
      <c r="D1489" s="23"/>
    </row>
    <row r="1490" spans="4:4">
      <c r="D1490" s="23"/>
    </row>
    <row r="1491" spans="4:4">
      <c r="D1491" s="23"/>
    </row>
    <row r="1492" spans="4:4">
      <c r="D1492" s="23"/>
    </row>
    <row r="1493" spans="4:4">
      <c r="D1493" s="23"/>
    </row>
    <row r="1494" spans="4:4">
      <c r="D1494" s="23"/>
    </row>
    <row r="1495" spans="4:4">
      <c r="D1495" s="23"/>
    </row>
    <row r="1496" spans="4:4">
      <c r="D1496" s="23"/>
    </row>
    <row r="1497" spans="4:4">
      <c r="D1497" s="23"/>
    </row>
    <row r="1498" spans="4:4">
      <c r="D1498" s="23"/>
    </row>
    <row r="1499" spans="4:4">
      <c r="D1499" s="23"/>
    </row>
    <row r="1500" spans="4:4">
      <c r="D1500" s="23"/>
    </row>
    <row r="1501" spans="4:4">
      <c r="D1501" s="23"/>
    </row>
    <row r="1502" spans="4:4">
      <c r="D1502" s="23"/>
    </row>
    <row r="1503" spans="4:4">
      <c r="D1503" s="23"/>
    </row>
    <row r="1504" spans="4:4">
      <c r="D1504" s="23"/>
    </row>
    <row r="1505" spans="4:4">
      <c r="D1505" s="23"/>
    </row>
    <row r="1506" spans="4:4">
      <c r="D1506" s="23"/>
    </row>
    <row r="1507" spans="4:4">
      <c r="D1507" s="23"/>
    </row>
    <row r="1508" spans="4:4">
      <c r="D1508" s="23"/>
    </row>
    <row r="1509" spans="4:4">
      <c r="D1509" s="23"/>
    </row>
    <row r="1510" spans="4:4">
      <c r="D1510" s="23"/>
    </row>
    <row r="1511" spans="4:4">
      <c r="D1511" s="23"/>
    </row>
    <row r="1512" spans="4:4">
      <c r="D1512" s="23"/>
    </row>
    <row r="1513" spans="4:4">
      <c r="D1513" s="23"/>
    </row>
    <row r="1514" spans="4:4">
      <c r="D1514" s="23"/>
    </row>
    <row r="1515" spans="4:4">
      <c r="D1515" s="23"/>
    </row>
    <row r="1516" spans="4:4">
      <c r="D1516" s="23"/>
    </row>
    <row r="1517" spans="4:4">
      <c r="D1517" s="23"/>
    </row>
    <row r="1518" spans="4:4">
      <c r="D1518" s="23"/>
    </row>
    <row r="1519" spans="4:4">
      <c r="D1519" s="23"/>
    </row>
    <row r="1520" spans="4:4">
      <c r="D1520" s="23"/>
    </row>
    <row r="1521" spans="4:4">
      <c r="D1521" s="23"/>
    </row>
    <row r="1522" spans="4:4">
      <c r="D1522" s="23"/>
    </row>
    <row r="1523" spans="4:4">
      <c r="D1523" s="23"/>
    </row>
    <row r="1524" spans="4:4">
      <c r="D1524" s="23"/>
    </row>
    <row r="1525" spans="4:4">
      <c r="D1525" s="23"/>
    </row>
    <row r="1526" spans="4:4">
      <c r="D1526" s="23"/>
    </row>
    <row r="1527" spans="4:4">
      <c r="D1527" s="23"/>
    </row>
    <row r="1528" spans="4:4">
      <c r="D1528" s="23"/>
    </row>
    <row r="1529" spans="4:4">
      <c r="D1529" s="23"/>
    </row>
    <row r="1530" spans="4:4">
      <c r="D1530" s="23"/>
    </row>
    <row r="1531" spans="4:4">
      <c r="D1531" s="23"/>
    </row>
    <row r="1532" spans="4:4">
      <c r="D1532" s="23"/>
    </row>
    <row r="1533" spans="4:4">
      <c r="D1533" s="23"/>
    </row>
    <row r="1534" spans="4:4">
      <c r="D1534" s="23"/>
    </row>
    <row r="1535" spans="4:4">
      <c r="D1535" s="23"/>
    </row>
    <row r="1536" spans="4:4">
      <c r="D1536" s="23"/>
    </row>
    <row r="1537" spans="4:4">
      <c r="D1537" s="23"/>
    </row>
    <row r="1538" spans="4:4">
      <c r="D1538" s="23"/>
    </row>
    <row r="1539" spans="4:4">
      <c r="D1539" s="23"/>
    </row>
    <row r="1540" spans="4:4">
      <c r="D1540" s="23"/>
    </row>
    <row r="1541" spans="4:4">
      <c r="D1541" s="23"/>
    </row>
    <row r="1542" spans="4:4">
      <c r="D1542" s="23"/>
    </row>
    <row r="1543" spans="4:4">
      <c r="D1543" s="23"/>
    </row>
    <row r="1544" spans="4:4">
      <c r="D1544" s="23"/>
    </row>
    <row r="1545" spans="4:4">
      <c r="D1545" s="23"/>
    </row>
    <row r="1546" spans="4:4">
      <c r="D1546" s="23"/>
    </row>
    <row r="1547" spans="4:4">
      <c r="D1547" s="23"/>
    </row>
    <row r="1548" spans="4:4">
      <c r="D1548" s="23"/>
    </row>
    <row r="1549" spans="4:4">
      <c r="D1549" s="23"/>
    </row>
    <row r="1550" spans="4:4">
      <c r="D1550" s="23"/>
    </row>
    <row r="1551" spans="4:4">
      <c r="D1551" s="23"/>
    </row>
    <row r="1552" spans="4:4">
      <c r="D1552" s="23"/>
    </row>
    <row r="1553" spans="4:4">
      <c r="D1553" s="23"/>
    </row>
    <row r="1554" spans="4:4">
      <c r="D1554" s="23"/>
    </row>
    <row r="1555" spans="4:4">
      <c r="D1555" s="23"/>
    </row>
    <row r="1556" spans="4:4">
      <c r="D1556" s="23"/>
    </row>
    <row r="1557" spans="4:4">
      <c r="D1557" s="23"/>
    </row>
    <row r="1558" spans="4:4">
      <c r="D1558" s="23"/>
    </row>
    <row r="1559" spans="4:4">
      <c r="D1559" s="23"/>
    </row>
    <row r="1560" spans="4:4">
      <c r="D1560" s="23"/>
    </row>
    <row r="1561" spans="4:4">
      <c r="D1561" s="23"/>
    </row>
    <row r="1562" spans="4:4">
      <c r="D1562" s="23"/>
    </row>
    <row r="1563" spans="4:4">
      <c r="D1563" s="23"/>
    </row>
    <row r="1564" spans="4:4">
      <c r="D1564" s="23"/>
    </row>
    <row r="1565" spans="4:4">
      <c r="D1565" s="23"/>
    </row>
    <row r="1566" spans="4:4">
      <c r="D1566" s="23"/>
    </row>
    <row r="1567" spans="4:4">
      <c r="D1567" s="23"/>
    </row>
    <row r="1568" spans="4:4">
      <c r="D1568" s="23"/>
    </row>
    <row r="1569" spans="4:4">
      <c r="D1569" s="23"/>
    </row>
    <row r="1570" spans="4:4">
      <c r="D1570" s="23"/>
    </row>
    <row r="1571" spans="4:4">
      <c r="D1571" s="23"/>
    </row>
    <row r="1572" spans="4:4">
      <c r="D1572" s="23"/>
    </row>
    <row r="1573" spans="4:4">
      <c r="D1573" s="23"/>
    </row>
    <row r="1574" spans="4:4">
      <c r="D1574" s="23"/>
    </row>
    <row r="1575" spans="4:4">
      <c r="D1575" s="23"/>
    </row>
    <row r="1576" spans="4:4">
      <c r="D1576" s="23"/>
    </row>
    <row r="1577" spans="4:4">
      <c r="D1577" s="23"/>
    </row>
    <row r="1578" spans="4:4">
      <c r="D1578" s="23"/>
    </row>
    <row r="1579" spans="4:4">
      <c r="D1579" s="23"/>
    </row>
    <row r="1580" spans="4:4">
      <c r="D1580" s="23"/>
    </row>
    <row r="1581" spans="4:4">
      <c r="D1581" s="23"/>
    </row>
    <row r="1582" spans="4:4">
      <c r="D1582" s="23"/>
    </row>
    <row r="1583" spans="4:4">
      <c r="D1583" s="23"/>
    </row>
    <row r="1584" spans="4:4">
      <c r="D1584" s="23"/>
    </row>
    <row r="1585" spans="4:4">
      <c r="D1585" s="23"/>
    </row>
    <row r="1586" spans="4:4">
      <c r="D1586" s="23"/>
    </row>
    <row r="1587" spans="4:4">
      <c r="D1587" s="23"/>
    </row>
    <row r="1588" spans="4:4">
      <c r="D1588" s="23"/>
    </row>
    <row r="1589" spans="4:4">
      <c r="D1589" s="23"/>
    </row>
    <row r="1590" spans="4:4">
      <c r="D1590" s="23"/>
    </row>
    <row r="1591" spans="4:4">
      <c r="D1591" s="23"/>
    </row>
    <row r="1592" spans="4:4">
      <c r="D1592" s="23"/>
    </row>
    <row r="1593" spans="4:4">
      <c r="D1593" s="23"/>
    </row>
    <row r="1594" spans="4:4">
      <c r="D1594" s="23"/>
    </row>
    <row r="1595" spans="4:4">
      <c r="D1595" s="23"/>
    </row>
    <row r="1596" spans="4:4">
      <c r="D1596" s="23"/>
    </row>
    <row r="1597" spans="4:4">
      <c r="D1597" s="23"/>
    </row>
    <row r="1598" spans="4:4">
      <c r="D1598" s="23"/>
    </row>
    <row r="1599" spans="4:4">
      <c r="D1599" s="23"/>
    </row>
    <row r="1600" spans="4:4">
      <c r="D1600" s="23"/>
    </row>
    <row r="1601" spans="4:4">
      <c r="D1601" s="23"/>
    </row>
    <row r="1602" spans="4:4">
      <c r="D1602" s="23"/>
    </row>
    <row r="1603" spans="4:4">
      <c r="D1603" s="23"/>
    </row>
    <row r="1604" spans="4:4">
      <c r="D1604" s="23"/>
    </row>
    <row r="1605" spans="4:4">
      <c r="D1605" s="23"/>
    </row>
    <row r="1606" spans="4:4">
      <c r="D1606" s="23"/>
    </row>
    <row r="1607" spans="4:4">
      <c r="D1607" s="23"/>
    </row>
    <row r="1608" spans="4:4">
      <c r="D1608" s="23"/>
    </row>
    <row r="1609" spans="4:4">
      <c r="D1609" s="23"/>
    </row>
    <row r="1610" spans="4:4">
      <c r="D1610" s="23"/>
    </row>
    <row r="1611" spans="4:4">
      <c r="D1611" s="23"/>
    </row>
    <row r="1612" spans="4:4">
      <c r="D1612" s="23"/>
    </row>
    <row r="1613" spans="4:4">
      <c r="D1613" s="23"/>
    </row>
    <row r="1614" spans="4:4">
      <c r="D1614" s="23"/>
    </row>
    <row r="1615" spans="4:4">
      <c r="D1615" s="23"/>
    </row>
    <row r="1616" spans="4:4">
      <c r="D1616" s="23"/>
    </row>
    <row r="1617" spans="4:4">
      <c r="D1617" s="23"/>
    </row>
    <row r="1618" spans="4:4">
      <c r="D1618" s="23"/>
    </row>
    <row r="1619" spans="4:4">
      <c r="D1619" s="23"/>
    </row>
    <row r="1620" spans="4:4">
      <c r="D1620" s="23"/>
    </row>
    <row r="1621" spans="4:4">
      <c r="D1621" s="23"/>
    </row>
    <row r="1622" spans="4:4">
      <c r="D1622" s="23"/>
    </row>
    <row r="1623" spans="4:4">
      <c r="D1623" s="23"/>
    </row>
    <row r="1624" spans="4:4">
      <c r="D1624" s="23"/>
    </row>
    <row r="1625" spans="4:4">
      <c r="D1625" s="23"/>
    </row>
    <row r="1626" spans="4:4">
      <c r="D1626" s="23"/>
    </row>
    <row r="1627" spans="4:4">
      <c r="D1627" s="23"/>
    </row>
    <row r="1628" spans="4:4">
      <c r="D1628" s="23"/>
    </row>
    <row r="1629" spans="4:4">
      <c r="D1629" s="23"/>
    </row>
    <row r="1630" spans="4:4">
      <c r="D1630" s="23"/>
    </row>
    <row r="1631" spans="4:4">
      <c r="D1631" s="23"/>
    </row>
    <row r="1632" spans="4:4">
      <c r="D1632" s="23"/>
    </row>
    <row r="1633" spans="4:4">
      <c r="D1633" s="23"/>
    </row>
    <row r="1634" spans="4:4">
      <c r="D1634" s="23"/>
    </row>
    <row r="1635" spans="4:4">
      <c r="D1635" s="23"/>
    </row>
    <row r="1636" spans="4:4">
      <c r="D1636" s="23"/>
    </row>
    <row r="1637" spans="4:4">
      <c r="D1637" s="23"/>
    </row>
    <row r="1638" spans="4:4">
      <c r="D1638" s="23"/>
    </row>
    <row r="1639" spans="4:4">
      <c r="D1639" s="23"/>
    </row>
    <row r="1640" spans="4:4">
      <c r="D1640" s="23"/>
    </row>
    <row r="1641" spans="4:4">
      <c r="D1641" s="23"/>
    </row>
    <row r="1642" spans="4:4">
      <c r="D1642" s="23"/>
    </row>
    <row r="1643" spans="4:4">
      <c r="D1643" s="23"/>
    </row>
    <row r="1644" spans="4:4">
      <c r="D1644" s="23"/>
    </row>
    <row r="1645" spans="4:4">
      <c r="D1645" s="23"/>
    </row>
    <row r="1646" spans="4:4">
      <c r="D1646" s="23"/>
    </row>
    <row r="1647" spans="4:4">
      <c r="D1647" s="23"/>
    </row>
    <row r="1648" spans="4:4">
      <c r="D1648" s="23"/>
    </row>
    <row r="1649" spans="4:4">
      <c r="D1649" s="23"/>
    </row>
    <row r="1650" spans="4:4">
      <c r="D1650" s="23"/>
    </row>
    <row r="1651" spans="4:4">
      <c r="D1651" s="23"/>
    </row>
    <row r="1652" spans="4:4">
      <c r="D1652" s="23"/>
    </row>
    <row r="1653" spans="4:4">
      <c r="D1653" s="23"/>
    </row>
    <row r="1654" spans="4:4">
      <c r="D1654" s="23"/>
    </row>
    <row r="1655" spans="4:4">
      <c r="D1655" s="23"/>
    </row>
    <row r="1656" spans="4:4">
      <c r="D1656" s="23"/>
    </row>
    <row r="1657" spans="4:4">
      <c r="D1657" s="23"/>
    </row>
  </sheetData>
  <dataConsolidate/>
  <phoneticPr fontId="0" type="noConversion"/>
  <printOptions horizontalCentered="1"/>
  <pageMargins left="0.98425196850393704" right="0.59055118110236227" top="1.1811023622047245" bottom="0.78740157480314965" header="0.51181102362204722" footer="0.51181102362204722"/>
  <pageSetup paperSize="9" orientation="portrait" verticalDpi="300" r:id="rId1"/>
  <headerFooter alignWithMargins="0">
    <oddHeader xml:space="preserve">&amp;LGrađevina: Paviljon 34
Investitor: Mali dom, Zagreb
&amp;C
uređenje vanjskog prostora i 
izvedba vanjskog dizala&amp;RIzradila: Arhitektura Bolanča d.o.o.
</oddHead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B110"/>
  <sheetViews>
    <sheetView topLeftCell="A88" zoomScaleNormal="100" zoomScaleSheetLayoutView="100" workbookViewId="0">
      <selection activeCell="B51" sqref="B51"/>
    </sheetView>
  </sheetViews>
  <sheetFormatPr defaultRowHeight="12.75"/>
  <cols>
    <col min="2" max="2" width="73" style="13" customWidth="1"/>
  </cols>
  <sheetData>
    <row r="6" spans="2:2" ht="16.5" customHeight="1">
      <c r="B6" s="14" t="s">
        <v>63</v>
      </c>
    </row>
    <row r="7" spans="2:2" ht="21" customHeight="1">
      <c r="B7" s="9" t="s">
        <v>58</v>
      </c>
    </row>
    <row r="8" spans="2:2" ht="293.25" customHeight="1">
      <c r="B8" s="3" t="s">
        <v>64</v>
      </c>
    </row>
    <row r="9" spans="2:2" ht="86.25" customHeight="1">
      <c r="B9" s="3" t="s">
        <v>59</v>
      </c>
    </row>
    <row r="10" spans="2:2" ht="114.75">
      <c r="B10" s="3" t="s">
        <v>60</v>
      </c>
    </row>
    <row r="11" spans="2:2">
      <c r="B11" s="7" t="s">
        <v>5</v>
      </c>
    </row>
    <row r="12" spans="2:2" ht="25.5">
      <c r="B12" s="7" t="s">
        <v>6</v>
      </c>
    </row>
    <row r="13" spans="2:2" ht="25.5">
      <c r="B13" s="7" t="s">
        <v>7</v>
      </c>
    </row>
    <row r="14" spans="2:2">
      <c r="B14" s="7" t="s">
        <v>8</v>
      </c>
    </row>
    <row r="22" spans="2:2">
      <c r="B22" s="8" t="s">
        <v>9</v>
      </c>
    </row>
    <row r="23" spans="2:2">
      <c r="B23" s="9"/>
    </row>
    <row r="24" spans="2:2">
      <c r="B24" s="9" t="s">
        <v>10</v>
      </c>
    </row>
    <row r="25" spans="2:2" ht="89.25">
      <c r="B25" s="6" t="s">
        <v>11</v>
      </c>
    </row>
    <row r="27" spans="2:2" ht="51">
      <c r="B27" s="7" t="s">
        <v>12</v>
      </c>
    </row>
    <row r="28" spans="2:2" ht="25.5">
      <c r="B28" s="7" t="s">
        <v>13</v>
      </c>
    </row>
    <row r="29" spans="2:2">
      <c r="B29" s="7" t="s">
        <v>14</v>
      </c>
    </row>
    <row r="30" spans="2:2" ht="25.5">
      <c r="B30" s="6" t="s">
        <v>15</v>
      </c>
    </row>
    <row r="31" spans="2:2">
      <c r="B31" s="7" t="s">
        <v>16</v>
      </c>
    </row>
    <row r="32" spans="2:2" ht="38.25">
      <c r="B32" s="7" t="s">
        <v>17</v>
      </c>
    </row>
    <row r="33" spans="2:2" ht="25.5">
      <c r="B33" s="7" t="s">
        <v>18</v>
      </c>
    </row>
    <row r="34" spans="2:2" ht="25.5">
      <c r="B34" s="7" t="s">
        <v>19</v>
      </c>
    </row>
    <row r="35" spans="2:2" ht="25.5">
      <c r="B35" s="7" t="s">
        <v>20</v>
      </c>
    </row>
    <row r="36" spans="2:2" ht="25.5">
      <c r="B36" s="7" t="s">
        <v>21</v>
      </c>
    </row>
    <row r="37" spans="2:2" ht="25.5">
      <c r="B37" s="7" t="s">
        <v>22</v>
      </c>
    </row>
    <row r="38" spans="2:2">
      <c r="B38" s="7" t="s">
        <v>23</v>
      </c>
    </row>
    <row r="39" spans="2:2">
      <c r="B39" s="7" t="s">
        <v>24</v>
      </c>
    </row>
    <row r="41" spans="2:2" ht="149.25" customHeight="1">
      <c r="B41" s="19" t="s">
        <v>61</v>
      </c>
    </row>
    <row r="47" spans="2:2" ht="38.25">
      <c r="B47" s="3" t="s">
        <v>62</v>
      </c>
    </row>
    <row r="48" spans="2:2">
      <c r="B48" s="3"/>
    </row>
    <row r="49" spans="2:2" ht="23.25" customHeight="1"/>
    <row r="50" spans="2:2">
      <c r="B50" s="9" t="s">
        <v>25</v>
      </c>
    </row>
    <row r="51" spans="2:2" ht="214.5" customHeight="1">
      <c r="B51" s="18" t="s">
        <v>26</v>
      </c>
    </row>
    <row r="53" spans="2:2">
      <c r="B53" s="9" t="s">
        <v>27</v>
      </c>
    </row>
    <row r="54" spans="2:2" ht="25.5">
      <c r="B54" s="6" t="s">
        <v>28</v>
      </c>
    </row>
    <row r="55" spans="2:2" ht="25.5">
      <c r="B55" s="6" t="s">
        <v>29</v>
      </c>
    </row>
    <row r="57" spans="2:2">
      <c r="B57" s="8" t="s">
        <v>30</v>
      </c>
    </row>
    <row r="58" spans="2:2" ht="84" customHeight="1">
      <c r="B58" s="6" t="s">
        <v>31</v>
      </c>
    </row>
    <row r="59" spans="2:2" ht="87.75" customHeight="1">
      <c r="B59" s="3" t="s">
        <v>32</v>
      </c>
    </row>
    <row r="61" spans="2:2">
      <c r="B61" s="9" t="s">
        <v>33</v>
      </c>
    </row>
    <row r="62" spans="2:2" ht="25.5">
      <c r="B62" s="6" t="s">
        <v>34</v>
      </c>
    </row>
    <row r="64" spans="2:2">
      <c r="B64" s="3" t="s">
        <v>35</v>
      </c>
    </row>
    <row r="65" spans="2:2">
      <c r="B65" s="7" t="s">
        <v>36</v>
      </c>
    </row>
    <row r="66" spans="2:2">
      <c r="B66" s="7" t="s">
        <v>37</v>
      </c>
    </row>
    <row r="67" spans="2:2">
      <c r="B67" s="7" t="s">
        <v>38</v>
      </c>
    </row>
    <row r="68" spans="2:2">
      <c r="B68" s="7" t="s">
        <v>39</v>
      </c>
    </row>
    <row r="69" spans="2:2">
      <c r="B69" s="7" t="s">
        <v>40</v>
      </c>
    </row>
    <row r="70" spans="2:2">
      <c r="B70" s="7" t="s">
        <v>41</v>
      </c>
    </row>
    <row r="72" spans="2:2">
      <c r="B72" s="3" t="s">
        <v>42</v>
      </c>
    </row>
    <row r="73" spans="2:2">
      <c r="B73" s="7" t="s">
        <v>43</v>
      </c>
    </row>
    <row r="74" spans="2:2">
      <c r="B74" s="7" t="s">
        <v>44</v>
      </c>
    </row>
    <row r="75" spans="2:2">
      <c r="B75" s="7"/>
    </row>
    <row r="76" spans="2:2">
      <c r="B76" s="7"/>
    </row>
    <row r="77" spans="2:2">
      <c r="B77" s="7"/>
    </row>
    <row r="78" spans="2:2">
      <c r="B78" s="7"/>
    </row>
    <row r="79" spans="2:2">
      <c r="B79" s="7"/>
    </row>
    <row r="80" spans="2:2">
      <c r="B80" s="7" t="s">
        <v>45</v>
      </c>
    </row>
    <row r="81" spans="2:2">
      <c r="B81" s="7"/>
    </row>
    <row r="82" spans="2:2">
      <c r="B82" s="7" t="s">
        <v>46</v>
      </c>
    </row>
    <row r="83" spans="2:2" ht="51">
      <c r="B83" s="3" t="s">
        <v>47</v>
      </c>
    </row>
    <row r="85" spans="2:2" ht="25.5">
      <c r="B85" s="10" t="s">
        <v>48</v>
      </c>
    </row>
    <row r="86" spans="2:2">
      <c r="B86" s="11"/>
    </row>
    <row r="87" spans="2:2">
      <c r="B87" s="12" t="s">
        <v>49</v>
      </c>
    </row>
    <row r="88" spans="2:2">
      <c r="B88" s="12" t="s">
        <v>50</v>
      </c>
    </row>
    <row r="89" spans="2:2">
      <c r="B89" s="12" t="s">
        <v>51</v>
      </c>
    </row>
    <row r="90" spans="2:2">
      <c r="B90" s="12" t="s">
        <v>52</v>
      </c>
    </row>
    <row r="91" spans="2:2">
      <c r="B91" s="12" t="s">
        <v>53</v>
      </c>
    </row>
    <row r="92" spans="2:2">
      <c r="B92" s="12" t="s">
        <v>54</v>
      </c>
    </row>
    <row r="94" spans="2:2">
      <c r="B94" s="4" t="s">
        <v>55</v>
      </c>
    </row>
    <row r="95" spans="2:2" ht="25.5">
      <c r="B95" s="5" t="s">
        <v>56</v>
      </c>
    </row>
    <row r="96" spans="2:2" ht="25.5">
      <c r="B96" s="5" t="s">
        <v>57</v>
      </c>
    </row>
    <row r="97" spans="2:2">
      <c r="B97" s="5"/>
    </row>
    <row r="99" spans="2:2">
      <c r="B99" s="43" t="s">
        <v>66</v>
      </c>
    </row>
    <row r="100" spans="2:2" ht="36">
      <c r="B100" s="43" t="s">
        <v>76</v>
      </c>
    </row>
    <row r="101" spans="2:2">
      <c r="B101" s="43" t="s">
        <v>77</v>
      </c>
    </row>
    <row r="102" spans="2:2" ht="25.5">
      <c r="B102" s="44" t="s">
        <v>78</v>
      </c>
    </row>
    <row r="103" spans="2:2" ht="25.5">
      <c r="B103" s="45" t="s">
        <v>79</v>
      </c>
    </row>
    <row r="104" spans="2:2" ht="25.5">
      <c r="B104" s="45" t="s">
        <v>80</v>
      </c>
    </row>
    <row r="105" spans="2:2" ht="25.5">
      <c r="B105" s="45" t="s">
        <v>81</v>
      </c>
    </row>
    <row r="106" spans="2:2" ht="25.5">
      <c r="B106" s="45" t="s">
        <v>82</v>
      </c>
    </row>
    <row r="107" spans="2:2" ht="25.5">
      <c r="B107" s="45" t="s">
        <v>83</v>
      </c>
    </row>
    <row r="108" spans="2:2" ht="38.25">
      <c r="B108" s="45" t="s">
        <v>84</v>
      </c>
    </row>
    <row r="109" spans="2:2" ht="25.5">
      <c r="B109" s="45" t="s">
        <v>85</v>
      </c>
    </row>
    <row r="110" spans="2:2" ht="25.5">
      <c r="B110" s="45" t="s">
        <v>86</v>
      </c>
    </row>
  </sheetData>
  <pageMargins left="0.70866141732283472" right="0.70866141732283472" top="1.1811023622047245" bottom="0.74803149606299213" header="0.31496062992125984" footer="0.31496062992125984"/>
  <pageSetup paperSize="9" orientation="portrait" r:id="rId1"/>
  <headerFooter>
    <oddHeader xml:space="preserve">&amp;LGrađevina: Paviljon 34
Investitor: Mali dom, Zagreb
&amp;Cuređenje vanjskog prostora
i izvedba vanjskog dizala&amp;RIzradila: Arhitektura Bolanča d.o.o.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oprema za vanjski prostor</vt:lpstr>
      <vt:lpstr>opći uvjeti</vt:lpstr>
      <vt:lpstr>'opći uvjeti'!Podrucje_ispisa</vt:lpstr>
      <vt:lpstr>'oprema za vanjski prostor'!Podrucje_ispisa</vt:lpstr>
    </vt:vector>
  </TitlesOfParts>
  <Company>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dc:creator>
  <cp:lastModifiedBy>User</cp:lastModifiedBy>
  <cp:lastPrinted>2024-10-01T12:03:28Z</cp:lastPrinted>
  <dcterms:created xsi:type="dcterms:W3CDTF">2001-02-23T10:44:33Z</dcterms:created>
  <dcterms:modified xsi:type="dcterms:W3CDTF">2024-10-04T07:49:25Z</dcterms:modified>
</cp:coreProperties>
</file>